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LECHlfx\ELECStaff\41st PGE\Post Election Reports\Volume 1\Excel files\"/>
    </mc:Choice>
  </mc:AlternateContent>
  <xr:revisionPtr revIDLastSave="0" documentId="8_{77C1ED50-82E5-4A2F-B401-87EC17B9319A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ED01" sheetId="1" r:id="rId1"/>
    <sheet name="ED02" sheetId="2" r:id="rId2"/>
    <sheet name="ED03" sheetId="3" r:id="rId3"/>
    <sheet name="ED04" sheetId="4" r:id="rId4"/>
    <sheet name="ED05" sheetId="6" r:id="rId5"/>
    <sheet name="ED06" sheetId="7" r:id="rId6"/>
    <sheet name="ED07" sheetId="8" r:id="rId7"/>
    <sheet name="ED08" sheetId="9" r:id="rId8"/>
    <sheet name="ED09" sheetId="10" r:id="rId9"/>
    <sheet name="ED10" sheetId="11" r:id="rId10"/>
    <sheet name="ED11" sheetId="12" r:id="rId11"/>
    <sheet name="ED12" sheetId="14" r:id="rId12"/>
    <sheet name="ED13" sheetId="15" r:id="rId13"/>
    <sheet name="ED14" sheetId="16" r:id="rId14"/>
    <sheet name="ED15" sheetId="17" r:id="rId15"/>
    <sheet name="ED16" sheetId="18" r:id="rId16"/>
    <sheet name="ED17" sheetId="19" r:id="rId17"/>
    <sheet name="ED18" sheetId="20" r:id="rId18"/>
    <sheet name="ED19" sheetId="21" r:id="rId19"/>
    <sheet name="ED20" sheetId="23" r:id="rId20"/>
    <sheet name="ED21" sheetId="24" r:id="rId21"/>
    <sheet name="ED22" sheetId="25" r:id="rId22"/>
    <sheet name="ED23" sheetId="26" r:id="rId23"/>
    <sheet name="ED24" sheetId="27" r:id="rId24"/>
    <sheet name="ED25" sheetId="28" r:id="rId25"/>
    <sheet name="ED26" sheetId="29" r:id="rId26"/>
    <sheet name="ED27" sheetId="30" r:id="rId27"/>
    <sheet name="ED28" sheetId="31" r:id="rId28"/>
    <sheet name="ED29" sheetId="32" r:id="rId29"/>
    <sheet name="ED30" sheetId="33" r:id="rId30"/>
    <sheet name="ED31" sheetId="34" r:id="rId31"/>
    <sheet name="ED32" sheetId="35" r:id="rId32"/>
    <sheet name="ED33" sheetId="36" r:id="rId33"/>
    <sheet name="ED34" sheetId="37" r:id="rId34"/>
    <sheet name="ED35" sheetId="38" r:id="rId35"/>
    <sheet name="ED36" sheetId="39" r:id="rId36"/>
    <sheet name="ED37" sheetId="40" r:id="rId37"/>
    <sheet name="ED38" sheetId="41" r:id="rId38"/>
    <sheet name="ED39" sheetId="42" r:id="rId39"/>
    <sheet name="ED40" sheetId="43" r:id="rId40"/>
    <sheet name="ED41" sheetId="44" r:id="rId41"/>
    <sheet name="ED42" sheetId="45" r:id="rId42"/>
    <sheet name="ED43" sheetId="46" r:id="rId43"/>
    <sheet name="ED44" sheetId="47" r:id="rId44"/>
    <sheet name="ED45" sheetId="48" r:id="rId45"/>
    <sheet name="ED46" sheetId="49" r:id="rId46"/>
    <sheet name="ED47" sheetId="50" r:id="rId47"/>
    <sheet name="ED48" sheetId="51" r:id="rId48"/>
    <sheet name="ED49" sheetId="52" r:id="rId49"/>
    <sheet name="ED50" sheetId="53" r:id="rId50"/>
    <sheet name="ED51" sheetId="54" r:id="rId51"/>
    <sheet name="ED52" sheetId="55" r:id="rId52"/>
    <sheet name="ED53" sheetId="56" r:id="rId53"/>
    <sheet name="ED54" sheetId="57" r:id="rId54"/>
    <sheet name="ED55" sheetId="58" r:id="rId55"/>
  </sheets>
  <definedNames>
    <definedName name="_xlnm.Print_Area" localSheetId="0">'ED01'!$A$2:$AN$52</definedName>
    <definedName name="_xlnm.Print_Titles" localSheetId="0">'ED01'!$1:$7</definedName>
    <definedName name="_xlnm.Print_Titles" localSheetId="1">'ED02'!$1:$8</definedName>
    <definedName name="_xlnm.Print_Titles" localSheetId="2">'ED03'!$1:$7</definedName>
    <definedName name="_xlnm.Print_Titles" localSheetId="3">'ED04'!$1:$8</definedName>
    <definedName name="_xlnm.Print_Titles" localSheetId="4">'ED05'!$1:$8</definedName>
    <definedName name="_xlnm.Print_Titles" localSheetId="5">'ED06'!$1:$7</definedName>
    <definedName name="_xlnm.Print_Titles" localSheetId="6">'ED07'!$1:$7</definedName>
    <definedName name="_xlnm.Print_Titles" localSheetId="7">'ED08'!$1:$7</definedName>
    <definedName name="_xlnm.Print_Titles" localSheetId="8">'ED09'!$1:$7</definedName>
    <definedName name="_xlnm.Print_Titles" localSheetId="9">'ED10'!$1:$7</definedName>
    <definedName name="_xlnm.Print_Titles" localSheetId="10">'ED11'!$1:$7</definedName>
    <definedName name="_xlnm.Print_Titles" localSheetId="11">'ED12'!$1:$7</definedName>
    <definedName name="_xlnm.Print_Titles" localSheetId="12">'ED13'!$1:$7</definedName>
    <definedName name="_xlnm.Print_Titles" localSheetId="13">'ED14'!$1:$7</definedName>
    <definedName name="_xlnm.Print_Titles" localSheetId="14">'ED15'!$1:$7</definedName>
    <definedName name="_xlnm.Print_Titles" localSheetId="15">'ED16'!$1:$7</definedName>
    <definedName name="_xlnm.Print_Titles" localSheetId="16">'ED17'!$1:$7</definedName>
    <definedName name="_xlnm.Print_Titles" localSheetId="17">'ED18'!$1:$7</definedName>
    <definedName name="_xlnm.Print_Titles" localSheetId="18">'ED19'!$1:$7</definedName>
    <definedName name="_xlnm.Print_Titles" localSheetId="19">'ED20'!$1:$7</definedName>
    <definedName name="_xlnm.Print_Titles" localSheetId="20">'ED21'!$1:$7</definedName>
    <definedName name="_xlnm.Print_Titles" localSheetId="21">'ED22'!$1:$7</definedName>
    <definedName name="_xlnm.Print_Titles" localSheetId="22">'ED23'!$1:$7</definedName>
    <definedName name="_xlnm.Print_Titles" localSheetId="23">'ED24'!$1:$7</definedName>
    <definedName name="_xlnm.Print_Titles" localSheetId="24">'ED25'!$1:$7</definedName>
    <definedName name="_xlnm.Print_Titles" localSheetId="25">'ED26'!$1:$7</definedName>
    <definedName name="_xlnm.Print_Titles" localSheetId="26">'ED27'!$1:$7</definedName>
    <definedName name="_xlnm.Print_Titles" localSheetId="27">'ED28'!$1:$7</definedName>
    <definedName name="_xlnm.Print_Titles" localSheetId="28">'ED29'!$1:$7</definedName>
    <definedName name="_xlnm.Print_Titles" localSheetId="29">'ED30'!$1:$7</definedName>
    <definedName name="_xlnm.Print_Titles" localSheetId="30">'ED31'!$1:$7</definedName>
    <definedName name="_xlnm.Print_Titles" localSheetId="31">'ED32'!$1:$7</definedName>
    <definedName name="_xlnm.Print_Titles" localSheetId="32">'ED33'!$1:$7</definedName>
    <definedName name="_xlnm.Print_Titles" localSheetId="33">'ED34'!$1:$7</definedName>
    <definedName name="_xlnm.Print_Titles" localSheetId="34">'ED35'!$1:$7</definedName>
    <definedName name="_xlnm.Print_Titles" localSheetId="35">'ED36'!$1:$7</definedName>
    <definedName name="_xlnm.Print_Titles" localSheetId="36">'ED37'!$1:$7</definedName>
    <definedName name="_xlnm.Print_Titles" localSheetId="37">'ED38'!$1:$7</definedName>
    <definedName name="_xlnm.Print_Titles" localSheetId="38">'ED39'!$1:$7</definedName>
    <definedName name="_xlnm.Print_Titles" localSheetId="39">'ED40'!$1:$7</definedName>
    <definedName name="_xlnm.Print_Titles" localSheetId="40">'ED41'!$1:$6</definedName>
    <definedName name="_xlnm.Print_Titles" localSheetId="41">'ED42'!$1:$5</definedName>
    <definedName name="_xlnm.Print_Titles" localSheetId="42">'ED43'!$1:$7</definedName>
    <definedName name="_xlnm.Print_Titles" localSheetId="43">'ED44'!$1:$7</definedName>
    <definedName name="_xlnm.Print_Titles" localSheetId="44">'ED45'!$1:$7</definedName>
    <definedName name="_xlnm.Print_Titles" localSheetId="45">'ED46'!$1:$7</definedName>
    <definedName name="_xlnm.Print_Titles" localSheetId="46">'ED47'!$1:$8</definedName>
    <definedName name="_xlnm.Print_Titles" localSheetId="47">'ED48'!$1:$7</definedName>
    <definedName name="_xlnm.Print_Titles" localSheetId="48">'ED49'!$1:$7</definedName>
    <definedName name="_xlnm.Print_Titles" localSheetId="49">'ED50'!$1:$7</definedName>
    <definedName name="_xlnm.Print_Titles" localSheetId="50">'ED51'!$1:$8</definedName>
    <definedName name="_xlnm.Print_Titles" localSheetId="51">'ED52'!$1:$7</definedName>
    <definedName name="_xlnm.Print_Titles" localSheetId="52">'ED53'!$1:$7</definedName>
    <definedName name="_xlnm.Print_Titles" localSheetId="53">'ED54'!$1:$7</definedName>
    <definedName name="_xlnm.Print_Titles" localSheetId="54">'ED55'!$1:$7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2" l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10" i="2"/>
</calcChain>
</file>

<file path=xl/sharedStrings.xml><?xml version="1.0" encoding="utf-8"?>
<sst xmlns="http://schemas.openxmlformats.org/spreadsheetml/2006/main" count="5652" uniqueCount="1291">
  <si>
    <t>Statement of Official Results</t>
  </si>
  <si>
    <t>Poll</t>
  </si>
  <si>
    <t>Polling Location</t>
  </si>
  <si>
    <r>
      <rPr>
        <b/>
        <sz val="8"/>
        <color rgb="FF000000"/>
        <rFont val="Arial"/>
      </rPr>
      <t xml:space="preserve">Total
</t>
    </r>
    <r>
      <rPr>
        <b/>
        <sz val="8"/>
        <color rgb="FF000000"/>
        <rFont val="Arial"/>
      </rPr>
      <t xml:space="preserve">Votes*
</t>
    </r>
  </si>
  <si>
    <r>
      <rPr>
        <b/>
        <sz val="8"/>
        <color rgb="FF000000"/>
        <rFont val="Arial"/>
      </rPr>
      <t>Cheryl BURBIDGE</t>
    </r>
  </si>
  <si>
    <r>
      <rPr>
        <b/>
        <sz val="8"/>
        <color rgb="FF000000"/>
        <rFont val="Arial"/>
      </rPr>
      <t>Jennifer EHRENFELD-POOLE</t>
    </r>
  </si>
  <si>
    <r>
      <rPr>
        <b/>
        <sz val="8"/>
        <color rgb="FF000000"/>
        <rFont val="Arial"/>
      </rPr>
      <t>Krista GREAR</t>
    </r>
  </si>
  <si>
    <r>
      <rPr>
        <b/>
        <sz val="8"/>
        <color rgb="FF000000"/>
        <rFont val="Arial"/>
      </rPr>
      <t>Carman KERR</t>
    </r>
  </si>
  <si>
    <r>
      <rPr>
        <b/>
        <sz val="8"/>
        <color rgb="FF000000"/>
        <rFont val="Arial"/>
      </rPr>
      <t>Mark ROBERTSON</t>
    </r>
  </si>
  <si>
    <t/>
  </si>
  <si>
    <r>
      <rPr>
        <b/>
        <sz val="8"/>
        <color rgb="FF000000"/>
        <rFont val="Arial"/>
      </rPr>
      <t xml:space="preserve">Rejected
</t>
    </r>
    <r>
      <rPr>
        <b/>
        <sz val="8"/>
        <color rgb="FF000000"/>
        <rFont val="Arial"/>
      </rPr>
      <t>Ballots**</t>
    </r>
  </si>
  <si>
    <r>
      <rPr>
        <b/>
        <sz val="8"/>
        <color rgb="FF000000"/>
        <rFont val="Arial"/>
      </rPr>
      <t xml:space="preserve">Declined
</t>
    </r>
    <r>
      <rPr>
        <b/>
        <sz val="8"/>
        <color rgb="FF000000"/>
        <rFont val="Arial"/>
      </rPr>
      <t>Ballots</t>
    </r>
  </si>
  <si>
    <t>001</t>
  </si>
  <si>
    <t>Lower Granville Hall Association, Port Royal</t>
  </si>
  <si>
    <t>002</t>
  </si>
  <si>
    <t>003</t>
  </si>
  <si>
    <t>Granville Ferry Community Hall, Granville Ferry</t>
  </si>
  <si>
    <t>004</t>
  </si>
  <si>
    <t>Royal Cdn Legion , Annapolis Royal</t>
  </si>
  <si>
    <t>005</t>
  </si>
  <si>
    <t>Granville Centre Community Hall, Granville Centre</t>
  </si>
  <si>
    <t>006</t>
  </si>
  <si>
    <t xml:space="preserve"> Hampton Community Hall, Hampton</t>
  </si>
  <si>
    <t>007</t>
  </si>
  <si>
    <t>008</t>
  </si>
  <si>
    <t>009</t>
  </si>
  <si>
    <t>Royal Cdn Legion Br 33, Bridgetown</t>
  </si>
  <si>
    <t>010</t>
  </si>
  <si>
    <t>Paradise Community Hall, Paradise</t>
  </si>
  <si>
    <t>011</t>
  </si>
  <si>
    <t>Port Lorne Fire Hall, Port Lorne</t>
  </si>
  <si>
    <t>012</t>
  </si>
  <si>
    <t>Brickton Community Hall, Brickton</t>
  </si>
  <si>
    <t>013</t>
  </si>
  <si>
    <t>Port George Regional Recreation Centre, Port George</t>
  </si>
  <si>
    <t>014</t>
  </si>
  <si>
    <t>Wilmot Community Centre, Wilmot</t>
  </si>
  <si>
    <t>015</t>
  </si>
  <si>
    <t>Margaretsville Fire Hall, Margaretsville</t>
  </si>
  <si>
    <t>016</t>
  </si>
  <si>
    <t>Melvern Square &amp; Area Community Centre, Melvern Square</t>
  </si>
  <si>
    <t>017</t>
  </si>
  <si>
    <t>Three Rivers Community Assoc. Hall, Torbrook Mines</t>
  </si>
  <si>
    <t>018</t>
  </si>
  <si>
    <t>019</t>
  </si>
  <si>
    <t>020</t>
  </si>
  <si>
    <t>021</t>
  </si>
  <si>
    <t>022</t>
  </si>
  <si>
    <t>Nictaux  and District Fire Department, Nictaux</t>
  </si>
  <si>
    <t>023</t>
  </si>
  <si>
    <t>Middleton &amp; District Fire Department, Middleton</t>
  </si>
  <si>
    <t>024</t>
  </si>
  <si>
    <t>025</t>
  </si>
  <si>
    <t>Royal Cdn Legion Branch 1, Middleton, Middleton</t>
  </si>
  <si>
    <t>026</t>
  </si>
  <si>
    <t>027</t>
  </si>
  <si>
    <t>028</t>
  </si>
  <si>
    <t>029</t>
  </si>
  <si>
    <t>Lawrencetown &amp; District Fire Department, Lawrencetown</t>
  </si>
  <si>
    <t>030</t>
  </si>
  <si>
    <t>031</t>
  </si>
  <si>
    <t>032</t>
  </si>
  <si>
    <t>Round Hill Community Hall, Round Hill</t>
  </si>
  <si>
    <t>033</t>
  </si>
  <si>
    <t>034</t>
  </si>
  <si>
    <t>West Dalhousie Community Hall, West Dalhousie</t>
  </si>
  <si>
    <t>035</t>
  </si>
  <si>
    <t>036</t>
  </si>
  <si>
    <t>Springfield &amp; District Fire Department, Springfield</t>
  </si>
  <si>
    <t>037 Mobile1</t>
  </si>
  <si>
    <t>Mountain Lea Lodge, Bridgetown North</t>
  </si>
  <si>
    <t>038,039 Mobile2</t>
  </si>
  <si>
    <t>ADV1</t>
  </si>
  <si>
    <t>RO-CP</t>
  </si>
  <si>
    <t>159 Commercial St, Middleton</t>
  </si>
  <si>
    <t>WI</t>
  </si>
  <si>
    <t>CP/WI Out-of-district</t>
  </si>
  <si>
    <t xml:space="preserve">Total </t>
  </si>
  <si>
    <t>01-Annapolis</t>
  </si>
  <si>
    <t>** Rejected Ballots are only those cast but not counted</t>
  </si>
  <si>
    <t>Litchfield &amp; Delaps Cove Community Hall, Litchfield</t>
  </si>
  <si>
    <t>Bridgetown &amp; Area Fire Dept., Bridgetown</t>
  </si>
  <si>
    <t>Annapolis Royal Nursing Home, Lequille/Heart  Of The Valley Care Home, Middleton</t>
  </si>
  <si>
    <t>Electors
on Final
List</t>
  </si>
  <si>
    <t>* Total Votes includes rejected and declined ballots</t>
  </si>
  <si>
    <t>02-Antigonish</t>
  </si>
  <si>
    <r>
      <rPr>
        <b/>
        <sz val="8"/>
        <color rgb="FF000000"/>
        <rFont val="Arial"/>
        <family val="2"/>
      </rPr>
      <t xml:space="preserve">Total
</t>
    </r>
    <r>
      <rPr>
        <b/>
        <sz val="8"/>
        <color rgb="FF000000"/>
        <rFont val="Arial"/>
        <family val="2"/>
      </rPr>
      <t xml:space="preserve">Votes*
</t>
    </r>
  </si>
  <si>
    <r>
      <rPr>
        <b/>
        <sz val="8"/>
        <color rgb="FF000000"/>
        <rFont val="Arial"/>
        <family val="2"/>
      </rPr>
      <t>Randy DELOREY</t>
    </r>
  </si>
  <si>
    <r>
      <rPr>
        <b/>
        <sz val="8"/>
        <color rgb="FF000000"/>
        <rFont val="Arial"/>
        <family val="2"/>
      </rPr>
      <t>Will FRASER</t>
    </r>
  </si>
  <si>
    <r>
      <rPr>
        <b/>
        <sz val="8"/>
        <color rgb="FF000000"/>
        <rFont val="Arial"/>
        <family val="2"/>
      </rPr>
      <t>Moraig MACGILLIVRAY</t>
    </r>
  </si>
  <si>
    <r>
      <rPr>
        <b/>
        <sz val="8"/>
        <color rgb="FF000000"/>
        <rFont val="Arial"/>
        <family val="2"/>
      </rPr>
      <t>Ryan SMYTH</t>
    </r>
  </si>
  <si>
    <r>
      <rPr>
        <b/>
        <sz val="8"/>
        <color rgb="FF000000"/>
        <rFont val="Arial"/>
        <family val="2"/>
      </rPr>
      <t>Michelle THOMPSON</t>
    </r>
  </si>
  <si>
    <r>
      <rPr>
        <b/>
        <sz val="8"/>
        <color rgb="FF000000"/>
        <rFont val="Arial"/>
        <family val="2"/>
      </rPr>
      <t xml:space="preserve">Rejected
</t>
    </r>
    <r>
      <rPr>
        <b/>
        <sz val="8"/>
        <color rgb="FF000000"/>
        <rFont val="Arial"/>
        <family val="2"/>
      </rPr>
      <t>Ballots**</t>
    </r>
  </si>
  <si>
    <r>
      <rPr>
        <b/>
        <sz val="8"/>
        <color rgb="FF000000"/>
        <rFont val="Arial"/>
        <family val="2"/>
      </rPr>
      <t xml:space="preserve">Declined
</t>
    </r>
    <r>
      <rPr>
        <b/>
        <sz val="8"/>
        <color rgb="FF000000"/>
        <rFont val="Arial"/>
        <family val="2"/>
      </rPr>
      <t>Ballots</t>
    </r>
  </si>
  <si>
    <t>St. Joseph's Community Center, St. Joseph</t>
  </si>
  <si>
    <t>St. Andrew's Community Center, St. Andrews</t>
  </si>
  <si>
    <t>Heatherton &amp; Area Community Center, Heatherton</t>
  </si>
  <si>
    <t>TRACADIE VOLUNTEER FIRE DEPT, Monastery</t>
  </si>
  <si>
    <t>Band Office, Paqtnkek-Niktuek 23</t>
  </si>
  <si>
    <t>Salle Sainte Croix Hall, Pomquet</t>
  </si>
  <si>
    <t>Antigonish County Volunteer Fire Dept., Greenwold</t>
  </si>
  <si>
    <t>St. Andrew Junior School, Post Road</t>
  </si>
  <si>
    <t>Royal Canadian Legion Branch 59, Antigonish</t>
  </si>
  <si>
    <t>018/019</t>
  </si>
  <si>
    <t>Lion's Den Club, Post Road</t>
  </si>
  <si>
    <t>JOHN PAUL CENTER, Antigonish</t>
  </si>
  <si>
    <t>Club 60 Antigonish, Antigonish</t>
  </si>
  <si>
    <t>4 Valleys Fire Hall, Maryvale</t>
  </si>
  <si>
    <t>Mini Trail Community Center, Lakevale</t>
  </si>
  <si>
    <t>033,034 Mobile1</t>
  </si>
  <si>
    <t>RK MacDonald Nursing Home, Antigonish/Parkland Antigonish, Antigonish Landing</t>
  </si>
  <si>
    <t>Antigonish Market Square  Unit 144, Antigonish</t>
  </si>
  <si>
    <t>133 Church St, Antigonish</t>
  </si>
  <si>
    <t>03-Argyle</t>
  </si>
  <si>
    <r>
      <rPr>
        <b/>
        <sz val="8"/>
        <color rgb="FF000000"/>
        <rFont val="Arial"/>
        <family val="2"/>
      </rPr>
      <t>Corey CLAMP</t>
    </r>
  </si>
  <si>
    <r>
      <rPr>
        <b/>
        <sz val="8"/>
        <color rgb="FF000000"/>
        <rFont val="Arial"/>
        <family val="2"/>
      </rPr>
      <t>Nick D'ENTREMONT</t>
    </r>
  </si>
  <si>
    <r>
      <rPr>
        <b/>
        <sz val="8"/>
        <color rgb="FF000000"/>
        <rFont val="Arial"/>
        <family val="2"/>
      </rPr>
      <t>Colton LEBLANC</t>
    </r>
  </si>
  <si>
    <r>
      <rPr>
        <b/>
        <sz val="8"/>
        <color rgb="FF000000"/>
        <rFont val="Arial"/>
        <family val="2"/>
      </rPr>
      <t>Robin C. SMITH</t>
    </r>
  </si>
  <si>
    <t>Harbour Hill Community Hall, Comeaus Hill</t>
  </si>
  <si>
    <t>Royal Cdn Legion Br 155 Wedgeport, Wedgeport</t>
  </si>
  <si>
    <t>Club Social des Iles, Surettes Island</t>
  </si>
  <si>
    <t>West Pubnico Fire Hall, West Pubnico</t>
  </si>
  <si>
    <t>East Pubnico Community Center, Middle East Pubnico</t>
  </si>
  <si>
    <t xml:space="preserve"> Glenwood Community Hall, Glenwood</t>
  </si>
  <si>
    <t>Le Club Acadien, Ste. Anne du Ruisseau</t>
  </si>
  <si>
    <t>Hubbards Point Comm Ctr, Hubbards Point</t>
  </si>
  <si>
    <t>Anchord Grounds, Tusket</t>
  </si>
  <si>
    <t>Club Audacieu, Quinan</t>
  </si>
  <si>
    <t>Kemptville &amp; District Fire Dept, East Kemptville</t>
  </si>
  <si>
    <t>018,019 Mobile1</t>
  </si>
  <si>
    <t>Pont du Marais Boarding Home, Lower West Pubnico/Nakile Home for Special Care, Argyle</t>
  </si>
  <si>
    <t>8337 Highway 3 , Tusket</t>
  </si>
  <si>
    <t>04-Bedford Basin</t>
  </si>
  <si>
    <r>
      <rPr>
        <b/>
        <sz val="8"/>
        <color rgb="FF000000"/>
        <rFont val="Arial"/>
        <family val="2"/>
      </rPr>
      <t>Nick DRISCOLL</t>
    </r>
  </si>
  <si>
    <r>
      <rPr>
        <b/>
        <sz val="8"/>
        <color rgb="FF000000"/>
        <rFont val="Arial"/>
        <family val="2"/>
      </rPr>
      <t>Kelly REGAN</t>
    </r>
  </si>
  <si>
    <r>
      <rPr>
        <b/>
        <sz val="8"/>
        <color rgb="FF000000"/>
        <rFont val="Arial"/>
        <family val="2"/>
      </rPr>
      <t>Madeline TAYLOR</t>
    </r>
  </si>
  <si>
    <r>
      <rPr>
        <b/>
        <sz val="8"/>
        <color rgb="FF000000"/>
        <rFont val="Arial"/>
        <family val="2"/>
      </rPr>
      <t>Jacob WILSON</t>
    </r>
  </si>
  <si>
    <t>Bedford Presbyterian Church, Bedford</t>
  </si>
  <si>
    <t>LeBrun Recreation Centre, Bedford</t>
  </si>
  <si>
    <t>Bedford United Church Hall, Bedford</t>
  </si>
  <si>
    <t>Royal Canadian Legion, Bedford</t>
  </si>
  <si>
    <t>034 Mobile1</t>
  </si>
  <si>
    <t>Berkeley Bedford, Bedford</t>
  </si>
  <si>
    <t>CPoll1</t>
  </si>
  <si>
    <t>Sunnyside Mall, Bedford</t>
  </si>
  <si>
    <t>1595 Bedford Hwy, Bedford</t>
  </si>
  <si>
    <t>05-Bedford South</t>
  </si>
  <si>
    <r>
      <rPr>
        <b/>
        <sz val="8"/>
        <color rgb="FF000000"/>
        <rFont val="Arial"/>
        <family val="2"/>
      </rPr>
      <t>Braedon CLARK</t>
    </r>
  </si>
  <si>
    <r>
      <rPr>
        <b/>
        <sz val="8"/>
        <color rgb="FF000000"/>
        <rFont val="Arial"/>
        <family val="2"/>
      </rPr>
      <t>Sura HADAD</t>
    </r>
  </si>
  <si>
    <r>
      <rPr>
        <b/>
        <sz val="8"/>
        <color rgb="FF000000"/>
        <rFont val="Arial"/>
        <family val="2"/>
      </rPr>
      <t>Alan NIGHTINGALE</t>
    </r>
  </si>
  <si>
    <r>
      <rPr>
        <b/>
        <sz val="8"/>
        <color rgb="FF000000"/>
        <rFont val="Arial"/>
        <family val="2"/>
      </rPr>
      <t>Ron G. PARKER</t>
    </r>
  </si>
  <si>
    <r>
      <rPr>
        <b/>
        <sz val="8"/>
        <color rgb="FF000000"/>
        <rFont val="Arial"/>
        <family val="2"/>
      </rPr>
      <t>David PATERSON</t>
    </r>
  </si>
  <si>
    <t>BMO Centre, Bedford</t>
  </si>
  <si>
    <t>Bedford Hammonds Plains Community Centre, Bedford</t>
  </si>
  <si>
    <t>Northwood Place, Bedford</t>
  </si>
  <si>
    <t>Diman Lebabese Centre, Bedford</t>
  </si>
  <si>
    <t>013/014</t>
  </si>
  <si>
    <t>Friesian Court Clubhouse Common Room, Halifax</t>
  </si>
  <si>
    <t>Ecole Secondaire Du Sommet, Halifax</t>
  </si>
  <si>
    <t>Ecole Beaubassin, Halifax</t>
  </si>
  <si>
    <t>035 Mobile1</t>
  </si>
  <si>
    <t>Northwood Bedford (Ivany Place), Bedford</t>
  </si>
  <si>
    <t>Holiday Inn Express &amp; Suites, Halifax</t>
  </si>
  <si>
    <t>980 Parkland Dr, Halifax</t>
  </si>
  <si>
    <t>06-Cape Breton Centre-Whitney Pier</t>
  </si>
  <si>
    <r>
      <rPr>
        <b/>
        <sz val="8"/>
        <color rgb="FF000000"/>
        <rFont val="Arial"/>
        <family val="2"/>
      </rPr>
      <t>Kendra COOMBES</t>
    </r>
  </si>
  <si>
    <r>
      <rPr>
        <b/>
        <sz val="8"/>
        <color rgb="FF000000"/>
        <rFont val="Arial"/>
        <family val="2"/>
      </rPr>
      <t>Robbie HUSSEY</t>
    </r>
  </si>
  <si>
    <r>
      <rPr>
        <b/>
        <sz val="8"/>
        <color rgb="FF000000"/>
        <rFont val="Arial"/>
        <family val="2"/>
      </rPr>
      <t>Bryden MOMBOURQUETTE</t>
    </r>
  </si>
  <si>
    <r>
      <rPr>
        <b/>
        <sz val="8"/>
        <color rgb="FF000000"/>
        <rFont val="Arial"/>
        <family val="2"/>
      </rPr>
      <t>Michelle WILSON</t>
    </r>
  </si>
  <si>
    <t>Reserve Mines Seniors and Pensioners Club, Reserve Mines</t>
  </si>
  <si>
    <t>Gardiner Mines Pensioners, Gardiner Mines</t>
  </si>
  <si>
    <t>Menelik Hall Community Center, Sydney</t>
  </si>
  <si>
    <t>Royal Cdn Legion Br 128, Sydney</t>
  </si>
  <si>
    <t>South Bar Volunteer Fire Department, South Bar</t>
  </si>
  <si>
    <t>Scotchtown Volunteer Fire Department, Scotchtown</t>
  </si>
  <si>
    <t>New Victoria Volunteer Fire Department, New Victoria</t>
  </si>
  <si>
    <t>Lingan Heritage Society (St. Joseph's Parish Hall), Lingan</t>
  </si>
  <si>
    <t>Knights Of Columbus Hall, New Waterford</t>
  </si>
  <si>
    <t>024/033</t>
  </si>
  <si>
    <t>Royal Canadian Legion Branch 15, New Waterford</t>
  </si>
  <si>
    <t>Le Cercle Evangeline (The French Club), New Waterford</t>
  </si>
  <si>
    <t>St. Agnes Roman Parish Centre, New Waterford</t>
  </si>
  <si>
    <t>310 Convent St, New Waterford</t>
  </si>
  <si>
    <t>07-Cape Breton East</t>
  </si>
  <si>
    <r>
      <rPr>
        <b/>
        <sz val="8"/>
        <color rgb="FF000000"/>
        <rFont val="Arial"/>
        <family val="2"/>
      </rPr>
      <t>Barbara BEATON</t>
    </r>
  </si>
  <si>
    <r>
      <rPr>
        <b/>
        <sz val="8"/>
        <color rgb="FF000000"/>
        <rFont val="Arial"/>
        <family val="2"/>
      </rPr>
      <t>Brian COMER</t>
    </r>
  </si>
  <si>
    <r>
      <rPr>
        <b/>
        <sz val="8"/>
        <color rgb="FF000000"/>
        <rFont val="Arial"/>
        <family val="2"/>
      </rPr>
      <t>Heather PETERS</t>
    </r>
  </si>
  <si>
    <t>East Bay Volunteer Fire Department, East Bay</t>
  </si>
  <si>
    <t>Marion Bridge Volunteer Fire Department, Marion Bridge</t>
  </si>
  <si>
    <t>Gabarus Volunteer Fire Department, Gabarus</t>
  </si>
  <si>
    <t>Louisbourg Volunteer Fire Department, Louisbourg</t>
  </si>
  <si>
    <t>Bateston Volunteer Fire Department, Bateston</t>
  </si>
  <si>
    <t>Union Presbyterian Church Hall, Albert Bridge</t>
  </si>
  <si>
    <t>Royal Canadian Legion Branch 151, Howie Centre</t>
  </si>
  <si>
    <t>017/018</t>
  </si>
  <si>
    <t>Our Lady of Fatima Catholic, Sydney River</t>
  </si>
  <si>
    <t>Brookshaven Recreation Centre, Prime Brook</t>
  </si>
  <si>
    <t>Mira Road Volunteer Fire Department, Mira Road</t>
  </si>
  <si>
    <t>Birch Grove Volunteer Fire Department, Birch Grove</t>
  </si>
  <si>
    <t>Port Morien Volunteer Fire Department, Port Morien</t>
  </si>
  <si>
    <t>Tower Road Volunteer Fire Department, Tower Road</t>
  </si>
  <si>
    <t>Royal Canadian Legion Branch 5, Donkin</t>
  </si>
  <si>
    <t>Bethel United Church Hall, Marion Bridge</t>
  </si>
  <si>
    <t>2590 Hillside Rd, Marion Bridge</t>
  </si>
  <si>
    <t>WI Out-of-District</t>
  </si>
  <si>
    <t>CP Out-of-District</t>
  </si>
  <si>
    <t>08-Chester-St. Margaret's</t>
  </si>
  <si>
    <r>
      <rPr>
        <b/>
        <sz val="8"/>
        <color rgb="FF000000"/>
        <rFont val="Arial"/>
        <family val="2"/>
      </rPr>
      <t>Jessica ALEXANDER</t>
    </r>
  </si>
  <si>
    <r>
      <rPr>
        <b/>
        <sz val="8"/>
        <color rgb="FF000000"/>
        <rFont val="Arial"/>
        <family val="2"/>
      </rPr>
      <t>Danielle BARKHOUSE</t>
    </r>
  </si>
  <si>
    <r>
      <rPr>
        <b/>
        <sz val="8"/>
        <color rgb="FF000000"/>
        <rFont val="Arial"/>
        <family val="2"/>
      </rPr>
      <t>Steven FOSTER</t>
    </r>
  </si>
  <si>
    <r>
      <rPr>
        <b/>
        <sz val="8"/>
        <color rgb="FF000000"/>
        <rFont val="Arial"/>
        <family val="2"/>
      </rPr>
      <t>Jacob KILLAWEE</t>
    </r>
  </si>
  <si>
    <r>
      <rPr>
        <b/>
        <sz val="8"/>
        <color rgb="FF000000"/>
        <rFont val="Arial"/>
        <family val="2"/>
      </rPr>
      <t>Amy REITSMA</t>
    </r>
  </si>
  <si>
    <t>New Ross Fire Hall, New Ross</t>
  </si>
  <si>
    <t>Little Red School House, Canaan</t>
  </si>
  <si>
    <t>Chester Basin Fire Dept., Chester Basin</t>
  </si>
  <si>
    <t>Western Shore Legion, Western Shore</t>
  </si>
  <si>
    <t>Chester Legion, Chester</t>
  </si>
  <si>
    <t>015/017</t>
  </si>
  <si>
    <t>Tancook Island Recreation Centre, Big Tancook Island</t>
  </si>
  <si>
    <t>Blandford Community Centre, Blandford</t>
  </si>
  <si>
    <t>Hubbards Lions Club, Fox Point</t>
  </si>
  <si>
    <t>St Andrews and St Marks United Church, Ingramport</t>
  </si>
  <si>
    <t>St. Luke's United Church Hall, Upper Tantallon</t>
  </si>
  <si>
    <t>St Margaret's Bay Legion, Seabright</t>
  </si>
  <si>
    <t>Shoreham Village , Chester</t>
  </si>
  <si>
    <t>St. Anthony's Catholic Church, Hubbards</t>
  </si>
  <si>
    <t>10243 St Margarets Bay Rd, Hubbards</t>
  </si>
  <si>
    <t>09-Clare</t>
  </si>
  <si>
    <r>
      <rPr>
        <b/>
        <sz val="8"/>
        <color rgb="FF000000"/>
        <rFont val="Arial"/>
        <family val="2"/>
      </rPr>
      <t>Carl DEVEAU</t>
    </r>
  </si>
  <si>
    <r>
      <rPr>
        <b/>
        <sz val="8"/>
        <color rgb="FF000000"/>
        <rFont val="Arial"/>
        <family val="2"/>
      </rPr>
      <t>Ronnie LEBLANC</t>
    </r>
  </si>
  <si>
    <r>
      <rPr>
        <b/>
        <sz val="8"/>
        <color rgb="FF000000"/>
        <rFont val="Arial"/>
        <family val="2"/>
      </rPr>
      <t>Claire MCDONALD</t>
    </r>
  </si>
  <si>
    <r>
      <rPr>
        <b/>
        <sz val="8"/>
        <color rgb="FF000000"/>
        <rFont val="Arial"/>
        <family val="2"/>
      </rPr>
      <t>Cameron PYE</t>
    </r>
  </si>
  <si>
    <t>Havelock Wesleyan Church, Hassett</t>
  </si>
  <si>
    <t>St Bernard Fire Department, St. Bernard</t>
  </si>
  <si>
    <t>Emmanuel Baptist Church, Belliveaus Cove</t>
  </si>
  <si>
    <t>Les Horizons de Concession Club, Concession</t>
  </si>
  <si>
    <t>Little Brook Volunteer Fire Department, Little Brook Station</t>
  </si>
  <si>
    <t>Clare Veterans Centre, Saulnierville</t>
  </si>
  <si>
    <t>Meteghan Lions Club, Meteghan Centre</t>
  </si>
  <si>
    <t>St Alphonse Church Hall, St. Alphonse</t>
  </si>
  <si>
    <t>Salmon River Fire Department, Salmon River</t>
  </si>
  <si>
    <t>Andys Place, Meteghan</t>
  </si>
  <si>
    <t>8261 Highway 1 , Meteghan</t>
  </si>
  <si>
    <t>10-Clayton Park West</t>
  </si>
  <si>
    <r>
      <rPr>
        <b/>
        <sz val="8"/>
        <color rgb="FF000000"/>
        <rFont val="Arial"/>
        <family val="2"/>
      </rPr>
      <t>Reena DAVIS</t>
    </r>
  </si>
  <si>
    <r>
      <rPr>
        <b/>
        <sz val="8"/>
        <color rgb="FF000000"/>
        <rFont val="Arial"/>
        <family val="2"/>
      </rPr>
      <t>Nargis DEMOLITOR</t>
    </r>
  </si>
  <si>
    <r>
      <rPr>
        <b/>
        <sz val="8"/>
        <color rgb="FF000000"/>
        <rFont val="Arial"/>
        <family val="2"/>
      </rPr>
      <t>Rafah DICOSTANZO</t>
    </r>
  </si>
  <si>
    <r>
      <rPr>
        <b/>
        <sz val="8"/>
        <color rgb="FF000000"/>
        <rFont val="Arial"/>
        <family val="2"/>
      </rPr>
      <t>Helen LAU</t>
    </r>
  </si>
  <si>
    <r>
      <rPr>
        <b/>
        <sz val="8"/>
        <color rgb="FF000000"/>
        <rFont val="Arial"/>
        <family val="2"/>
      </rPr>
      <t>Richard ZURAWSKI</t>
    </r>
  </si>
  <si>
    <t>BMO Soccer Centre, Halifax</t>
  </si>
  <si>
    <t>Future Inns, Halifax</t>
  </si>
  <si>
    <t>Parkland Estates Retirement Residence, Halifax</t>
  </si>
  <si>
    <t>Saint Benedict Church, Halifax</t>
  </si>
  <si>
    <t>Rockingham United Church, Halifax</t>
  </si>
  <si>
    <t>Birch Cove Baptist Church, Halifax</t>
  </si>
  <si>
    <t>Rockingham School, Halifax</t>
  </si>
  <si>
    <t>033/034</t>
  </si>
  <si>
    <t>037</t>
  </si>
  <si>
    <t>038</t>
  </si>
  <si>
    <t>039</t>
  </si>
  <si>
    <t>040</t>
  </si>
  <si>
    <t>041 Mobile1</t>
  </si>
  <si>
    <t>Parkstone Enhanced Care, Halifax</t>
  </si>
  <si>
    <t>137 Chain Lake Dr, Halifax</t>
  </si>
  <si>
    <t>11-Colchester-Musquodoboit Valley</t>
  </si>
  <si>
    <r>
      <rPr>
        <b/>
        <sz val="8"/>
        <color rgb="FF000000"/>
        <rFont val="Arial"/>
        <family val="2"/>
      </rPr>
      <t>Larry HARRISON</t>
    </r>
  </si>
  <si>
    <r>
      <rPr>
        <b/>
        <sz val="8"/>
        <color rgb="FF000000"/>
        <rFont val="Arial"/>
        <family val="2"/>
      </rPr>
      <t>Rhonda MACLELLAN</t>
    </r>
  </si>
  <si>
    <r>
      <rPr>
        <b/>
        <sz val="8"/>
        <color rgb="FF000000"/>
        <rFont val="Arial"/>
        <family val="2"/>
      </rPr>
      <t>Janet MOULTON</t>
    </r>
  </si>
  <si>
    <t>Dutch Settlement Elementary School, Dutch Settlement</t>
  </si>
  <si>
    <t>Meaghers Grant Community Hall, Meaghers Grant</t>
  </si>
  <si>
    <t>Wittenburg Baptist Church, Wittenburg</t>
  </si>
  <si>
    <t>Bicentennial Theatre, Middle Musquodoboit</t>
  </si>
  <si>
    <t>Upper Musquodoboit Fellowship Centre, Upper Musquodoboit</t>
  </si>
  <si>
    <t>Dean Presbyterian Church, Dean</t>
  </si>
  <si>
    <t>Upper Stewiacke Fire Department, Upper Stewiacke</t>
  </si>
  <si>
    <t>Middle Stewiacke Rec Centre, Middle Stewiacke</t>
  </si>
  <si>
    <t>Stewiacke Community Centre, Stewiacke</t>
  </si>
  <si>
    <t>Gays River United Church, Gays River</t>
  </si>
  <si>
    <t>Don Henderson Mem. Sportsplex, Brookfield</t>
  </si>
  <si>
    <t>Cobequid Dist. Fire Brigade Beaver Brook, Beaver Brook</t>
  </si>
  <si>
    <t>Cobequid Fire Hall Lower Truro, Lower Truro</t>
  </si>
  <si>
    <t>Truro Heights Baptist Church, Truro Heights</t>
  </si>
  <si>
    <t>Hilden United Church, Hilden</t>
  </si>
  <si>
    <t>McCulloch United Church , Truro</t>
  </si>
  <si>
    <t>Shubenacadie Professional Centre, Shubenacadie</t>
  </si>
  <si>
    <t>5 Mill Village Rd, Shubenacadie</t>
  </si>
  <si>
    <t>12-Colchester North</t>
  </si>
  <si>
    <r>
      <rPr>
        <b/>
        <sz val="8"/>
        <color rgb="FF000000"/>
        <rFont val="Arial"/>
        <family val="2"/>
      </rPr>
      <t>Ivan DROUIN</t>
    </r>
  </si>
  <si>
    <r>
      <rPr>
        <b/>
        <sz val="8"/>
        <color rgb="FF000000"/>
        <rFont val="Arial"/>
        <family val="2"/>
      </rPr>
      <t>Sean FOLEY</t>
    </r>
  </si>
  <si>
    <r>
      <rPr>
        <b/>
        <sz val="8"/>
        <color rgb="FF000000"/>
        <rFont val="Arial"/>
        <family val="2"/>
      </rPr>
      <t>Stephan SANTE</t>
    </r>
  </si>
  <si>
    <r>
      <rPr>
        <b/>
        <sz val="8"/>
        <color rgb="FF000000"/>
        <rFont val="Arial"/>
        <family val="2"/>
      </rPr>
      <t>Merlyn SMITH</t>
    </r>
  </si>
  <si>
    <r>
      <rPr>
        <b/>
        <sz val="8"/>
        <color rgb="FF000000"/>
        <rFont val="Arial"/>
        <family val="2"/>
      </rPr>
      <t>Tom TAGGART</t>
    </r>
  </si>
  <si>
    <t>Five Islands Fire Brigade, Lower Five Islands</t>
  </si>
  <si>
    <t>Economy Recreation Centre, Economy</t>
  </si>
  <si>
    <t>Bass River Fire Brigade, Bass River</t>
  </si>
  <si>
    <t>Portapique Community Hall, Portapique</t>
  </si>
  <si>
    <t>Londonderry Community Centre, Londonderry</t>
  </si>
  <si>
    <t>Great Village &amp; Dist. Fire Brigade, Great Village</t>
  </si>
  <si>
    <t>Royal Cdn Legion Br 106 Debert, Debert</t>
  </si>
  <si>
    <t>Onslow Belmont Fire Brigade, Lower Onslow</t>
  </si>
  <si>
    <t>North River Fire Department, North River</t>
  </si>
  <si>
    <t>Crossroads Baptist Church, Valley</t>
  </si>
  <si>
    <t>Earltown Community Ctr, Earltown</t>
  </si>
  <si>
    <t>Tatamagouche Royal Canadian Legion, Tatamagouche</t>
  </si>
  <si>
    <t>Brule Community Centre, Brule</t>
  </si>
  <si>
    <t>038 Mobile1</t>
  </si>
  <si>
    <t>Willow Lodge, Tatamagouche</t>
  </si>
  <si>
    <t>Tatamagouche Centre Main building, Bayhead</t>
  </si>
  <si>
    <t>ADV2</t>
  </si>
  <si>
    <t>Debert Fire Brigade, Debert</t>
  </si>
  <si>
    <t>34 Carter Rd, Debert</t>
  </si>
  <si>
    <t>13-Cole Harbour</t>
  </si>
  <si>
    <r>
      <rPr>
        <b/>
        <sz val="8"/>
        <color rgb="FF000000"/>
        <rFont val="Arial"/>
        <family val="2"/>
      </rPr>
      <t>Tony INCE</t>
    </r>
  </si>
  <si>
    <r>
      <rPr>
        <b/>
        <sz val="8"/>
        <color rgb="FF000000"/>
        <rFont val="Arial"/>
        <family val="2"/>
      </rPr>
      <t>Darryl JOHNSON</t>
    </r>
  </si>
  <si>
    <r>
      <rPr>
        <b/>
        <sz val="8"/>
        <color rgb="FF000000"/>
        <rFont val="Arial"/>
        <family val="2"/>
      </rPr>
      <t>Chris KINNIE</t>
    </r>
  </si>
  <si>
    <r>
      <rPr>
        <b/>
        <sz val="8"/>
        <color rgb="FF000000"/>
        <rFont val="Arial"/>
        <family val="2"/>
      </rPr>
      <t>Jerome LAGMAY</t>
    </r>
  </si>
  <si>
    <t>Auburn Drive High School, Westphal</t>
  </si>
  <si>
    <t>The Church of St. Andrew, Cole Harbour</t>
  </si>
  <si>
    <t>Hillside Wesleyan Church Parkway Campus, Cole Harbour</t>
  </si>
  <si>
    <t>Hillside Wesleyan Church - Ritcey Campus, Cole Harbour</t>
  </si>
  <si>
    <t>Hillside Wesleyan Church - Parkway Campus, Cole Harbour</t>
  </si>
  <si>
    <t>St. Vincent De Paul Church, Cole Harbour</t>
  </si>
  <si>
    <t>320 Flying Cloud Dr, Cole Harbour</t>
  </si>
  <si>
    <t>14-Cole Harbour-Dartmouth</t>
  </si>
  <si>
    <r>
      <rPr>
        <b/>
        <sz val="8"/>
        <color rgb="FF000000"/>
        <rFont val="Arial"/>
        <family val="2"/>
      </rPr>
      <t>Lorelei NICOLL</t>
    </r>
  </si>
  <si>
    <r>
      <rPr>
        <b/>
        <sz val="8"/>
        <color rgb="FF000000"/>
        <rFont val="Arial"/>
        <family val="2"/>
      </rPr>
      <t>Melody PENTLAND</t>
    </r>
  </si>
  <si>
    <r>
      <rPr>
        <b/>
        <sz val="8"/>
        <color rgb="FF000000"/>
        <rFont val="Arial"/>
        <family val="2"/>
      </rPr>
      <t>Karina SANFORD</t>
    </r>
  </si>
  <si>
    <r>
      <rPr>
        <b/>
        <sz val="8"/>
        <color rgb="FF000000"/>
        <rFont val="Arial"/>
        <family val="2"/>
      </rPr>
      <t>Rana ZAMAN</t>
    </r>
  </si>
  <si>
    <t>The Kensington, Dartmouth</t>
  </si>
  <si>
    <t>The Aspen, Dartmouth</t>
  </si>
  <si>
    <t>Woodlawn Public Library , Dartmouth</t>
  </si>
  <si>
    <t>Shannex-Harris Hall - Parkland at the Lakes, Dartmouth</t>
  </si>
  <si>
    <t>Portland Estates Elementary School, Dartmouth</t>
  </si>
  <si>
    <t>Grace Lutheran Church , Cole Harbour</t>
  </si>
  <si>
    <t>St John XXIII Catholic Church, Cole Harbour</t>
  </si>
  <si>
    <t>Caldwell Road School, Cole Harbour</t>
  </si>
  <si>
    <t>Astral Dr. Jr High School, Cole Harbour</t>
  </si>
  <si>
    <t>040,041 Mobile1</t>
  </si>
  <si>
    <t>The Berkeley Retirement Living, Dartmouth/Glasgow Hall, Dartmouth</t>
  </si>
  <si>
    <t>042 Mobile2</t>
  </si>
  <si>
    <t>Lewis Hall, Dartmouth</t>
  </si>
  <si>
    <t>Cumberland Plaza - Unit A101D, Cole Harbour</t>
  </si>
  <si>
    <t>1 Cumberland Dr, Cole Harbour</t>
  </si>
  <si>
    <t>15-Cumberland North</t>
  </si>
  <si>
    <r>
      <rPr>
        <b/>
        <sz val="8"/>
        <color rgb="FF000000"/>
        <rFont val="Arial"/>
        <family val="2"/>
      </rPr>
      <t>Bill CASEY</t>
    </r>
  </si>
  <si>
    <r>
      <rPr>
        <b/>
        <sz val="8"/>
        <color rgb="FF000000"/>
        <rFont val="Arial"/>
        <family val="2"/>
      </rPr>
      <t>Lauren SKABAR</t>
    </r>
  </si>
  <si>
    <r>
      <rPr>
        <b/>
        <sz val="8"/>
        <color rgb="FF000000"/>
        <rFont val="Arial"/>
        <family val="2"/>
      </rPr>
      <t>Elizabeth SMITH-MCCROSSIN</t>
    </r>
  </si>
  <si>
    <r>
      <rPr>
        <b/>
        <sz val="8"/>
        <color rgb="FF000000"/>
        <rFont val="Arial"/>
        <family val="2"/>
      </rPr>
      <t>David WIGHTMAN</t>
    </r>
  </si>
  <si>
    <t>Upper Nappan Service Centre, Upper Nappan</t>
  </si>
  <si>
    <t>Amherst 50+ Club, Amherst</t>
  </si>
  <si>
    <t>Amherst Lions Club, Amherst</t>
  </si>
  <si>
    <t>YMCA of Cumberland, Amherst</t>
  </si>
  <si>
    <t>Knights of Columbus Hall, Amherst</t>
  </si>
  <si>
    <t>Tidnish  Community Hall, Tidnish Cross Roads</t>
  </si>
  <si>
    <t>Truemanville Fire Department, Truemanville</t>
  </si>
  <si>
    <t>Sunrise Citizens Club of Shinimicas, Lower Shinimicas</t>
  </si>
  <si>
    <t>Linden Community Hall, Linden</t>
  </si>
  <si>
    <t>Pugwash District High School, Pugwash</t>
  </si>
  <si>
    <t>Wallace Community Hall, Wallace</t>
  </si>
  <si>
    <t>Malagash Community  Hall, Malagash Mine</t>
  </si>
  <si>
    <t>033,035 Mobile1</t>
  </si>
  <si>
    <t>Centennial Villa, Amherst/Gables Lodge, Amherst</t>
  </si>
  <si>
    <t>034,036 Mobile2</t>
  </si>
  <si>
    <t>East Cumberland Lodge, Pugwash/Sunset Community Centre, South Pugwash</t>
  </si>
  <si>
    <t>Pugwash Ground Search and Rescue, Pugwash</t>
  </si>
  <si>
    <t>Town Square Mall , Amherst</t>
  </si>
  <si>
    <t>147 South Albion St, Amherst</t>
  </si>
  <si>
    <t>16-Cumberland South</t>
  </si>
  <si>
    <r>
      <rPr>
        <b/>
        <sz val="8"/>
        <color rgb="FF000000"/>
        <rFont val="Arial"/>
        <family val="2"/>
      </rPr>
      <t>Larry DUCHESNE</t>
    </r>
  </si>
  <si>
    <r>
      <rPr>
        <b/>
        <sz val="8"/>
        <color rgb="FF000000"/>
        <rFont val="Arial"/>
        <family val="2"/>
      </rPr>
      <t>Nicholas HENDREN</t>
    </r>
  </si>
  <si>
    <r>
      <rPr>
        <b/>
        <sz val="8"/>
        <color rgb="FF000000"/>
        <rFont val="Arial"/>
        <family val="2"/>
      </rPr>
      <t>Rollie LAWLESS</t>
    </r>
  </si>
  <si>
    <r>
      <rPr>
        <b/>
        <sz val="8"/>
        <color rgb="FF000000"/>
        <rFont val="Arial"/>
        <family val="2"/>
      </rPr>
      <t>Tory RUSHTON</t>
    </r>
  </si>
  <si>
    <t>001/002</t>
  </si>
  <si>
    <t>Advocate Fire Department, Advocate Harbour</t>
  </si>
  <si>
    <t>FPW Fire Brigade, Port Greville</t>
  </si>
  <si>
    <t>004/006</t>
  </si>
  <si>
    <t>Parrsboro Volunteer Fire Department, Parrsboro</t>
  </si>
  <si>
    <t>007/008</t>
  </si>
  <si>
    <t>Royal Canadian Legion Branch 17, Springhill</t>
  </si>
  <si>
    <t>Royal Canadian Legion Branch 14, River Hebert</t>
  </si>
  <si>
    <t>Southampton Community Recreation Center, Southampton</t>
  </si>
  <si>
    <t>011/026</t>
  </si>
  <si>
    <t>Collingwood Community Hall, Collingwood Corner</t>
  </si>
  <si>
    <t>Nappan United Church, Nappan</t>
  </si>
  <si>
    <t>Brookdale Community Hall, Brookdale</t>
  </si>
  <si>
    <t xml:space="preserve"> Unit A-Cumberland County Exhibition, Oxford</t>
  </si>
  <si>
    <t>027/028</t>
  </si>
  <si>
    <t>Westchester Volunteer Fire Department, Westchester</t>
  </si>
  <si>
    <t>029 Mobile1</t>
  </si>
  <si>
    <t>High-Crest Springhill, Springhill</t>
  </si>
  <si>
    <t xml:space="preserve"> Cumberland County Exhibition, Oxford</t>
  </si>
  <si>
    <t>62 Waverly St, Oxford</t>
  </si>
  <si>
    <t>17-Dartmouth East</t>
  </si>
  <si>
    <r>
      <rPr>
        <b/>
        <sz val="8"/>
        <color rgb="FF000000"/>
        <rFont val="Arial"/>
        <family val="2"/>
      </rPr>
      <t>Sara ADAMS</t>
    </r>
  </si>
  <si>
    <r>
      <rPr>
        <b/>
        <sz val="8"/>
        <color rgb="FF000000"/>
        <rFont val="Arial"/>
        <family val="2"/>
      </rPr>
      <t>Chris BOWIE</t>
    </r>
  </si>
  <si>
    <r>
      <rPr>
        <b/>
        <sz val="8"/>
        <color rgb="FF000000"/>
        <rFont val="Arial"/>
        <family val="2"/>
      </rPr>
      <t>Tyler J COLBOURNE</t>
    </r>
  </si>
  <si>
    <r>
      <rPr>
        <b/>
        <sz val="8"/>
        <color rgb="FF000000"/>
        <rFont val="Arial"/>
        <family val="2"/>
      </rPr>
      <t>Tim HALMAN</t>
    </r>
  </si>
  <si>
    <r>
      <rPr>
        <b/>
        <sz val="8"/>
        <color rgb="FF000000"/>
        <rFont val="Arial"/>
        <family val="2"/>
      </rPr>
      <t>D'Arcy POULTNEY</t>
    </r>
  </si>
  <si>
    <t>Iona Presbyterian Church Upper Level, Dartmouth</t>
  </si>
  <si>
    <t>Prince Andrew High School, Dartmouth</t>
  </si>
  <si>
    <t>Ellenvale Junior High, Dartmouth</t>
  </si>
  <si>
    <t>St. Andrew's Church, Dartmouth</t>
  </si>
  <si>
    <t>ecole Bois-Joli, Dartmouth</t>
  </si>
  <si>
    <t>Fairbanks Ctr, Dartmouth</t>
  </si>
  <si>
    <t>100 Main St, Dartmouth</t>
  </si>
  <si>
    <t>18-Dartmouth North</t>
  </si>
  <si>
    <r>
      <rPr>
        <b/>
        <sz val="8"/>
        <color rgb="FF000000"/>
        <rFont val="Arial"/>
        <family val="2"/>
      </rPr>
      <t>Lisa COATES</t>
    </r>
  </si>
  <si>
    <r>
      <rPr>
        <b/>
        <sz val="8"/>
        <color rgb="FF000000"/>
        <rFont val="Arial"/>
        <family val="2"/>
      </rPr>
      <t>Pam COOLEY</t>
    </r>
  </si>
  <si>
    <r>
      <rPr>
        <b/>
        <sz val="8"/>
        <color rgb="FF000000"/>
        <rFont val="Arial"/>
        <family val="2"/>
      </rPr>
      <t>Susan LEBLANC</t>
    </r>
  </si>
  <si>
    <r>
      <rPr>
        <b/>
        <sz val="8"/>
        <color rgb="FF000000"/>
        <rFont val="Arial"/>
        <family val="2"/>
      </rPr>
      <t>Carolyn MARSHALL</t>
    </r>
  </si>
  <si>
    <t>Dartmouth North Community Centre, Dartmouth</t>
  </si>
  <si>
    <t>Dartmouth High School, Dartmouth</t>
  </si>
  <si>
    <t>SonLife Community Church, Dartmouth</t>
  </si>
  <si>
    <t>St. Andrews Church, Dartmouth</t>
  </si>
  <si>
    <t>John Martin Junior High School, Dartmouth</t>
  </si>
  <si>
    <t>Oakwood House, Dartmouth</t>
  </si>
  <si>
    <t>Horizon Estates, Dartmouth</t>
  </si>
  <si>
    <t>RO-CP/WI</t>
  </si>
  <si>
    <t>Bluefrog Business Campus, Dartmouth</t>
  </si>
  <si>
    <t>130 Eileen Stubbs Ave, Dartmouth</t>
  </si>
  <si>
    <t>19-Dartmouth South</t>
  </si>
  <si>
    <r>
      <rPr>
        <b/>
        <sz val="8"/>
        <color rgb="FF000000"/>
        <rFont val="Arial"/>
        <family val="2"/>
      </rPr>
      <t>Claudia CHENDER</t>
    </r>
  </si>
  <si>
    <r>
      <rPr>
        <b/>
        <sz val="8"/>
        <color rgb="FF000000"/>
        <rFont val="Arial"/>
        <family val="2"/>
      </rPr>
      <t>Chris CURTIS</t>
    </r>
  </si>
  <si>
    <r>
      <rPr>
        <b/>
        <sz val="8"/>
        <color rgb="FF000000"/>
        <rFont val="Arial"/>
        <family val="2"/>
      </rPr>
      <t>Lesley MACKAY</t>
    </r>
  </si>
  <si>
    <r>
      <rPr>
        <b/>
        <sz val="8"/>
        <color rgb="FF000000"/>
        <rFont val="Arial"/>
        <family val="2"/>
      </rPr>
      <t>Skylar MARTINI</t>
    </r>
  </si>
  <si>
    <t>Christ Church, Dartmouth</t>
  </si>
  <si>
    <t>North Woodside Community Center, Dartmouth</t>
  </si>
  <si>
    <t>South End Baptist Church, Dartmouth</t>
  </si>
  <si>
    <t>Hawthorn Elementary School, Dartmouth</t>
  </si>
  <si>
    <t>St. Clements Catholic Church, Dartmouth</t>
  </si>
  <si>
    <t>031,032 Mobile1</t>
  </si>
  <si>
    <t>Alderney Manor, Dartmouth/Edgemere Seniors Apartment, Dartmouth</t>
  </si>
  <si>
    <t>033,034 Mobile2</t>
  </si>
  <si>
    <t>Eastwood Manor, Dartmouth/Nantucket Place, Dartmouth</t>
  </si>
  <si>
    <t>035,036 Mobile3</t>
  </si>
  <si>
    <t>Oakwood Terrace, Dartmouth/Acadia Place, Dartmouth</t>
  </si>
  <si>
    <t>Church of Holy Spirit, Dartmouth</t>
  </si>
  <si>
    <t>1 Regency Dr, Dartmouth</t>
  </si>
  <si>
    <t>20-Digby-Annapolis</t>
  </si>
  <si>
    <r>
      <rPr>
        <b/>
        <sz val="8"/>
        <color rgb="FF000000"/>
        <rFont val="Arial"/>
        <family val="2"/>
      </rPr>
      <t>Jill S. BALSER</t>
    </r>
  </si>
  <si>
    <r>
      <rPr>
        <b/>
        <sz val="8"/>
        <color rgb="FF000000"/>
        <rFont val="Arial"/>
        <family val="2"/>
      </rPr>
      <t>Michael CARTY</t>
    </r>
  </si>
  <si>
    <r>
      <rPr>
        <b/>
        <sz val="8"/>
        <color rgb="FF000000"/>
        <rFont val="Arial"/>
        <family val="2"/>
      </rPr>
      <t>Tyler DUCHARME</t>
    </r>
  </si>
  <si>
    <r>
      <rPr>
        <b/>
        <sz val="8"/>
        <color rgb="FF000000"/>
        <rFont val="Arial"/>
        <family val="2"/>
      </rPr>
      <t>Jimmy MACALPINE</t>
    </r>
  </si>
  <si>
    <r>
      <rPr>
        <b/>
        <sz val="8"/>
        <color rgb="FF000000"/>
        <rFont val="Arial"/>
        <family val="2"/>
      </rPr>
      <t>Jessica WALKER</t>
    </r>
  </si>
  <si>
    <t>Westport Fire Hall, Westport</t>
  </si>
  <si>
    <t>Freeport Community Hall, Freeport</t>
  </si>
  <si>
    <t>Tiverton Community Hall, Tiverton</t>
  </si>
  <si>
    <t>Digby Neck Fire Hall, Sandy Cove</t>
  </si>
  <si>
    <t>Digby Municipal Office, Seabrook</t>
  </si>
  <si>
    <t>Digby Regional High School, Digby</t>
  </si>
  <si>
    <t>Digby Curling Club, Digby</t>
  </si>
  <si>
    <t>Smiths Cove Fire Hall, Smiths Cove</t>
  </si>
  <si>
    <t>Cornwallis Park Comm. Ctr (Falker Hall), Cornwallis Park</t>
  </si>
  <si>
    <t>Upper Clements Community Hall, Upper Clements</t>
  </si>
  <si>
    <t>Clementsvale Comm. Ctr (Foresters Hall), Clementsvale</t>
  </si>
  <si>
    <t>Milford Area Community Assoc. Hall, South Milford</t>
  </si>
  <si>
    <t>Royal Cdn Legion Br 22, Bear River</t>
  </si>
  <si>
    <t xml:space="preserve"> Mi'kmaq Heritage and Cultural Centre, Bear River 6</t>
  </si>
  <si>
    <t>Bear River Fire Hall, Bear River</t>
  </si>
  <si>
    <t>Southville Fire Department, Southville</t>
  </si>
  <si>
    <t>St. Mary's Bay Baptist Church, Barton</t>
  </si>
  <si>
    <t>Plympton-Gilbert Cove Fire Hall, Plympton</t>
  </si>
  <si>
    <t>Royal Cdn Legion Br 67 Weymouth, Weymouth</t>
  </si>
  <si>
    <t>027 Mobile1</t>
  </si>
  <si>
    <t>Tideview Terrace, Conway</t>
  </si>
  <si>
    <t>Royal Canadian Legion Branch #122, Clementsport</t>
  </si>
  <si>
    <t>Digby Auto Supplies, Conway</t>
  </si>
  <si>
    <t>207 Highway 303 , Conway</t>
  </si>
  <si>
    <t>21-Eastern Passage</t>
  </si>
  <si>
    <r>
      <rPr>
        <b/>
        <sz val="8"/>
        <color rgb="FF000000"/>
        <rFont val="Arial"/>
        <family val="2"/>
      </rPr>
      <t>Barbara ADAMS</t>
    </r>
  </si>
  <si>
    <r>
      <rPr>
        <b/>
        <sz val="8"/>
        <color rgb="FF000000"/>
        <rFont val="Arial"/>
        <family val="2"/>
      </rPr>
      <t>Tammy JAKEMAN</t>
    </r>
  </si>
  <si>
    <r>
      <rPr>
        <b/>
        <sz val="8"/>
        <color rgb="FF000000"/>
        <rFont val="Arial"/>
        <family val="2"/>
      </rPr>
      <t>Corey MYERS</t>
    </r>
  </si>
  <si>
    <r>
      <rPr>
        <b/>
        <sz val="8"/>
        <color rgb="FF000000"/>
        <rFont val="Arial"/>
        <family val="2"/>
      </rPr>
      <t>Joyce TREEN</t>
    </r>
  </si>
  <si>
    <t>S. Woodside Community Centre, Dartmouth</t>
  </si>
  <si>
    <t>Royal Canadian Legion, Eastern Passage</t>
  </si>
  <si>
    <t>Lions Club, Eastern Passage</t>
  </si>
  <si>
    <t>Fisherman's Cove Heritage Centre, Eastern Passage</t>
  </si>
  <si>
    <t>Fire Hall, Eastern Passage</t>
  </si>
  <si>
    <t>Buffalo Club, Eastern Passage</t>
  </si>
  <si>
    <t>024 Mobile1</t>
  </si>
  <si>
    <t>Ocean View Manor, Eastern Passage</t>
  </si>
  <si>
    <t>65 Hornes Rd, Eastern Passage</t>
  </si>
  <si>
    <t>22-Eastern Shore</t>
  </si>
  <si>
    <r>
      <rPr>
        <b/>
        <sz val="8"/>
        <color rgb="FF000000"/>
        <rFont val="Arial"/>
        <family val="2"/>
      </rPr>
      <t>Cheryl ATKINSON</t>
    </r>
  </si>
  <si>
    <r>
      <rPr>
        <b/>
        <sz val="8"/>
        <color rgb="FF000000"/>
        <rFont val="Arial"/>
        <family val="2"/>
      </rPr>
      <t>Deirdre DWYER</t>
    </r>
  </si>
  <si>
    <r>
      <rPr>
        <b/>
        <sz val="8"/>
        <color rgb="FF000000"/>
        <rFont val="Arial"/>
        <family val="2"/>
      </rPr>
      <t>Kevin MURPHY</t>
    </r>
  </si>
  <si>
    <r>
      <rPr>
        <b/>
        <sz val="8"/>
        <color rgb="FF000000"/>
        <rFont val="Arial"/>
        <family val="2"/>
      </rPr>
      <t>Kent SMITH</t>
    </r>
  </si>
  <si>
    <t>Lawrencetown Community Center, Lawrencetown</t>
  </si>
  <si>
    <t>Porters Lake Community Center, Porters Lake</t>
  </si>
  <si>
    <t>Foundation United Baptist Church, Porters Lake</t>
  </si>
  <si>
    <t>Chezzetcook Fire Hall, Head of Chezzetcook</t>
  </si>
  <si>
    <t>Seaforth Community Centre, Seaforth</t>
  </si>
  <si>
    <t>Chezzetcook and District Loin's Club, Head of Chezzetcook</t>
  </si>
  <si>
    <t>Eastern Shore Community Center, Musquodoboit Harbour</t>
  </si>
  <si>
    <t>Saint James Church Hall, Head of Jeddore</t>
  </si>
  <si>
    <t>Ostrea Lake Fire Hall, Ostrea Lake</t>
  </si>
  <si>
    <t>Oyster Pond Fire Hall, Oyster Pond</t>
  </si>
  <si>
    <t>Ship Harbour Community Center, Ship Harbour</t>
  </si>
  <si>
    <t>Saint Denis Church Hall, East Ship Harbour</t>
  </si>
  <si>
    <t>East River Lodge and Campground, Sheet Harbour</t>
  </si>
  <si>
    <t>Mushaboom Volunteer Fire Hall, Mushaboom</t>
  </si>
  <si>
    <t>S.R. Balcom Ctr, Port Dufferin</t>
  </si>
  <si>
    <t>Moser River Community Hall, Moser River</t>
  </si>
  <si>
    <t>Saint Genevieve Church Hall, East Chezzetcook</t>
  </si>
  <si>
    <t>18 St Genevieve Dr, East Chezzetcook</t>
  </si>
  <si>
    <t>23-Fairview-Clayton Park</t>
  </si>
  <si>
    <r>
      <rPr>
        <b/>
        <sz val="8"/>
        <color rgb="FF000000"/>
        <rFont val="Arial"/>
        <family val="2"/>
      </rPr>
      <t>Patricia ARAB</t>
    </r>
  </si>
  <si>
    <r>
      <rPr>
        <b/>
        <sz val="8"/>
        <color rgb="FF000000"/>
        <rFont val="Arial"/>
        <family val="2"/>
      </rPr>
      <t>Joanne HUSSEY</t>
    </r>
  </si>
  <si>
    <r>
      <rPr>
        <b/>
        <sz val="8"/>
        <color rgb="FF000000"/>
        <rFont val="Arial"/>
        <family val="2"/>
      </rPr>
      <t>Nicole MOSHER</t>
    </r>
  </si>
  <si>
    <r>
      <rPr>
        <b/>
        <sz val="8"/>
        <color rgb="FF000000"/>
        <rFont val="Arial"/>
        <family val="2"/>
      </rPr>
      <t>Sheila G. RICHARDSON</t>
    </r>
  </si>
  <si>
    <t>Trinity Anglican Church Hall, Halifax</t>
  </si>
  <si>
    <t>Salvation Army Fairview Citadel, Halifax</t>
  </si>
  <si>
    <t>Free Masons Hall, Halifax</t>
  </si>
  <si>
    <t>One Church, Halifax</t>
  </si>
  <si>
    <t>Royal Cnd Legion Br 142 Fairview Halifax, Halifax</t>
  </si>
  <si>
    <t xml:space="preserve"> Fairview United Church, Halifax</t>
  </si>
  <si>
    <t>MSVU Seton Academic Centre , Halifax</t>
  </si>
  <si>
    <t>Maplestone Enhanced Care, Halifax</t>
  </si>
  <si>
    <t>039 Mobile2</t>
  </si>
  <si>
    <t>Mount Saint Vincent - Caritas Residence, Halifax</t>
  </si>
  <si>
    <t>Boss Plaza One, Halifax</t>
  </si>
  <si>
    <t>56 Supreme Crt, Halifax</t>
  </si>
  <si>
    <t>24-Glace Bay-Dominion</t>
  </si>
  <si>
    <r>
      <rPr>
        <b/>
        <sz val="8"/>
        <color rgb="FF000000"/>
        <rFont val="Arial"/>
        <family val="2"/>
      </rPr>
      <t>John John MCCARTHY</t>
    </r>
  </si>
  <si>
    <r>
      <rPr>
        <b/>
        <sz val="8"/>
        <color rgb="FF000000"/>
        <rFont val="Arial"/>
        <family val="2"/>
      </rPr>
      <t>John MORGAN</t>
    </r>
  </si>
  <si>
    <r>
      <rPr>
        <b/>
        <sz val="8"/>
        <color rgb="FF000000"/>
        <rFont val="Arial"/>
        <family val="2"/>
      </rPr>
      <t>John WHITE</t>
    </r>
  </si>
  <si>
    <t>Dominion Volunteer Fire Department, Dominion</t>
  </si>
  <si>
    <t>Royal Cdn Legion Br 78, Dominion</t>
  </si>
  <si>
    <t>Glace Bay Fire Hall, Glace Bay</t>
  </si>
  <si>
    <t>Holy Cross Parish Hall, Glace Bay</t>
  </si>
  <si>
    <t>Cape Society, Glace Bay</t>
  </si>
  <si>
    <t>St. Leo's Roman Catholic Church, Glace Bay</t>
  </si>
  <si>
    <t>Warden United Church, Glace Bay</t>
  </si>
  <si>
    <t>Ring 73, Glace Bay</t>
  </si>
  <si>
    <t>Glace Bay Miners Forum, Glace Bay</t>
  </si>
  <si>
    <t>Caledonia Club, Glace Bay</t>
  </si>
  <si>
    <t>Renwick Place, Glace Bay</t>
  </si>
  <si>
    <t>153 Commercial St, Glace Bay</t>
  </si>
  <si>
    <t>25-Guysborough-Tracadie</t>
  </si>
  <si>
    <r>
      <rPr>
        <b/>
        <sz val="8"/>
        <color rgb="FF000000"/>
        <rFont val="Arial"/>
        <family val="2"/>
      </rPr>
      <t>Gabriel BRUCE</t>
    </r>
  </si>
  <si>
    <r>
      <rPr>
        <b/>
        <sz val="8"/>
        <color rgb="FF000000"/>
        <rFont val="Arial"/>
        <family val="2"/>
      </rPr>
      <t>Lloyd HINES</t>
    </r>
  </si>
  <si>
    <r>
      <rPr>
        <b/>
        <sz val="8"/>
        <color rgb="FF000000"/>
        <rFont val="Arial"/>
        <family val="2"/>
      </rPr>
      <t>Greg MORROW</t>
    </r>
  </si>
  <si>
    <r>
      <rPr>
        <b/>
        <sz val="8"/>
        <color rgb="FF000000"/>
        <rFont val="Arial"/>
        <family val="2"/>
      </rPr>
      <t>Matt STICKLAND</t>
    </r>
  </si>
  <si>
    <t>Royal Canadian Legion Branch 86, Spanish Ship Bay</t>
  </si>
  <si>
    <t>Greenfield Oldster Club, Melrose</t>
  </si>
  <si>
    <t>Municipality of the District of St. Mary's, Sherbrooke</t>
  </si>
  <si>
    <t>Port Bickerton Community Ctr, Port Bickerton</t>
  </si>
  <si>
    <t>Country Harbour Gun Club, Country Harbour Mines</t>
  </si>
  <si>
    <t>Goshen Community Ctr, Goshen</t>
  </si>
  <si>
    <t xml:space="preserve"> Chedabucto Lifestyles Complex, Guysborough</t>
  </si>
  <si>
    <t>Communities Along the Bay, Larrys River</t>
  </si>
  <si>
    <t>Chedabucto Fire Department, Queensport</t>
  </si>
  <si>
    <t>St. Agnes Parish Hall, Dover</t>
  </si>
  <si>
    <t>Shamrock Club, Canso</t>
  </si>
  <si>
    <t>Boylston Community Centre, Boylston</t>
  </si>
  <si>
    <t>Mulgrave Fire Dept., Mulgrave</t>
  </si>
  <si>
    <t>Havre Boucher Community Hall, Havre Boucher</t>
  </si>
  <si>
    <t>Lincolnville Community Centre, Lincolnville</t>
  </si>
  <si>
    <t>021 Mobile1</t>
  </si>
  <si>
    <t>Milford Haven Home for Special Care, Guysborough</t>
  </si>
  <si>
    <t>ADV3</t>
  </si>
  <si>
    <t>Royal Cdn Legion Br 81, Riverside</t>
  </si>
  <si>
    <t>10628 Highway 16 , Riverside</t>
  </si>
  <si>
    <t>26-Halifax Armdale</t>
  </si>
  <si>
    <r>
      <rPr>
        <b/>
        <sz val="8"/>
        <color rgb="FF000000"/>
        <rFont val="Arial"/>
        <family val="2"/>
      </rPr>
      <t>Stephen CHAFE</t>
    </r>
  </si>
  <si>
    <r>
      <rPr>
        <b/>
        <sz val="8"/>
        <color rgb="FF000000"/>
        <rFont val="Arial"/>
        <family val="2"/>
      </rPr>
      <t>Ali DUALE</t>
    </r>
  </si>
  <si>
    <r>
      <rPr>
        <b/>
        <sz val="8"/>
        <color rgb="FF000000"/>
        <rFont val="Arial"/>
        <family val="2"/>
      </rPr>
      <t>Richard MACLEAN</t>
    </r>
  </si>
  <si>
    <r>
      <rPr>
        <b/>
        <sz val="8"/>
        <color rgb="FF000000"/>
        <rFont val="Arial"/>
        <family val="2"/>
      </rPr>
      <t>Julie MELANSON</t>
    </r>
  </si>
  <si>
    <r>
      <rPr>
        <b/>
        <sz val="8"/>
        <color rgb="FF000000"/>
        <rFont val="Arial"/>
        <family val="2"/>
      </rPr>
      <t>Jo-Ann ROBERTS</t>
    </r>
  </si>
  <si>
    <t>Calvin Presbyterian Church, Halifax</t>
  </si>
  <si>
    <t>St James Anglican Church, Halifax</t>
  </si>
  <si>
    <t>009/031</t>
  </si>
  <si>
    <t>Chocolate Lake Community Centre, Halifax</t>
  </si>
  <si>
    <t>Chebucto Heights Elementary School, Halifax</t>
  </si>
  <si>
    <t>Best Western Chocolate Lake Hotel, Halifax</t>
  </si>
  <si>
    <t>032 Mobile1</t>
  </si>
  <si>
    <t>Melville Gardens Residential Care Ctr, Halifax</t>
  </si>
  <si>
    <t>033 Mobile2</t>
  </si>
  <si>
    <t>Melville Lodge Long Term Care Ctr, Halifax</t>
  </si>
  <si>
    <t>034 Mobile3</t>
  </si>
  <si>
    <t>Melville Heights Retirement Living, Halifax</t>
  </si>
  <si>
    <t>035 Mobile4</t>
  </si>
  <si>
    <t>Arborstone Enhanced Care, Halifax</t>
  </si>
  <si>
    <t>Chebucto Place, Halifax</t>
  </si>
  <si>
    <t>7105 Chebucto Rd, Halifax</t>
  </si>
  <si>
    <t>27-Halifax Atlantic</t>
  </si>
  <si>
    <r>
      <rPr>
        <b/>
        <sz val="8"/>
        <color rgb="FF000000"/>
        <rFont val="Arial"/>
        <family val="2"/>
      </rPr>
      <t>Tim CRANSTON</t>
    </r>
  </si>
  <si>
    <r>
      <rPr>
        <b/>
        <sz val="8"/>
        <color rgb="FF000000"/>
        <rFont val="Arial"/>
        <family val="2"/>
      </rPr>
      <t>Shauna HATT</t>
    </r>
  </si>
  <si>
    <r>
      <rPr>
        <b/>
        <sz val="8"/>
        <color rgb="FF000000"/>
        <rFont val="Arial"/>
        <family val="2"/>
      </rPr>
      <t>Brendan MAGUIRE</t>
    </r>
  </si>
  <si>
    <r>
      <rPr>
        <b/>
        <sz val="8"/>
        <color rgb="FF000000"/>
        <rFont val="Arial"/>
        <family val="2"/>
      </rPr>
      <t>Sarah WESTON</t>
    </r>
  </si>
  <si>
    <t>Golden Age Centre, Halifax</t>
  </si>
  <si>
    <t>City Church, Halifax</t>
  </si>
  <si>
    <t>Cunard Junior High School, Halifax</t>
  </si>
  <si>
    <t>004/005</t>
  </si>
  <si>
    <t>St. Michaels Church Hall, Halifax</t>
  </si>
  <si>
    <t>010/013</t>
  </si>
  <si>
    <t>St. Paul's United Church, Halifax</t>
  </si>
  <si>
    <t>St. James United Church Hall, Sambro</t>
  </si>
  <si>
    <t>Harrietsfield Williamswood Community Centre, Harrietsfield</t>
  </si>
  <si>
    <t>181 Herring Cove Rd, Halifax</t>
  </si>
  <si>
    <t>28-Halifax Chebucto</t>
  </si>
  <si>
    <r>
      <rPr>
        <b/>
        <sz val="8"/>
        <color rgb="FF000000"/>
        <rFont val="Arial"/>
        <family val="2"/>
      </rPr>
      <t>Lily BARRACLOUGH</t>
    </r>
  </si>
  <si>
    <r>
      <rPr>
        <b/>
        <sz val="8"/>
        <color rgb="FF000000"/>
        <rFont val="Arial"/>
        <family val="2"/>
      </rPr>
      <t>Gary BURRILL</t>
    </r>
  </si>
  <si>
    <r>
      <rPr>
        <b/>
        <sz val="8"/>
        <color rgb="FF000000"/>
        <rFont val="Arial"/>
        <family val="2"/>
      </rPr>
      <t>John Wesley CHISHOLM</t>
    </r>
  </si>
  <si>
    <r>
      <rPr>
        <b/>
        <sz val="8"/>
        <color rgb="FF000000"/>
        <rFont val="Arial"/>
        <family val="2"/>
      </rPr>
      <t>Jackie KINLEY</t>
    </r>
  </si>
  <si>
    <t>Halifax Central Junior High School, Halifax</t>
  </si>
  <si>
    <t>Oxford School, Halifax</t>
  </si>
  <si>
    <t>St Agnes Church Hall, Halifax</t>
  </si>
  <si>
    <t>Ummah Mosque, Halifax</t>
  </si>
  <si>
    <t>Faith City Church, Halifax</t>
  </si>
  <si>
    <t>Philae Shriners' Centre, Halifax</t>
  </si>
  <si>
    <t>031 Mobile1</t>
  </si>
  <si>
    <t>St. Vincent's Guest Home, Halifax</t>
  </si>
  <si>
    <t>032 Mobile2</t>
  </si>
  <si>
    <t>The Berkley, Halifax</t>
  </si>
  <si>
    <t>Young Tower, Halifax</t>
  </si>
  <si>
    <t>6080 Young St, Halifax</t>
  </si>
  <si>
    <t>29-Halifax Citadel-Sable Island</t>
  </si>
  <si>
    <r>
      <rPr>
        <b/>
        <sz val="8"/>
        <color rgb="FF000000"/>
        <rFont val="Arial"/>
        <family val="2"/>
      </rPr>
      <t>Noah HOLLIS</t>
    </r>
  </si>
  <si>
    <r>
      <rPr>
        <b/>
        <sz val="8"/>
        <color rgb="FF000000"/>
        <rFont val="Arial"/>
        <family val="2"/>
      </rPr>
      <t>Labi KOUSOULIS</t>
    </r>
  </si>
  <si>
    <r>
      <rPr>
        <b/>
        <sz val="8"/>
        <color rgb="FF000000"/>
        <rFont val="Arial"/>
        <family val="2"/>
      </rPr>
      <t>Lisa LACHANCE</t>
    </r>
  </si>
  <si>
    <r>
      <rPr>
        <b/>
        <sz val="8"/>
        <color rgb="FF000000"/>
        <rFont val="Arial"/>
        <family val="2"/>
      </rPr>
      <t>Sheri MORGAN</t>
    </r>
  </si>
  <si>
    <t>O'Donnell Hennessey Student Centre, Halifax</t>
  </si>
  <si>
    <t>002/003</t>
  </si>
  <si>
    <t>Dalhousie Student Union Bldg., Halifax</t>
  </si>
  <si>
    <t>008/009/010</t>
  </si>
  <si>
    <t>Gorsebrook Junior High School, Halifax</t>
  </si>
  <si>
    <t>015/019</t>
  </si>
  <si>
    <t>Joseph Howe Manor, Halifax</t>
  </si>
  <si>
    <t>Fort Massey United Church, Halifax</t>
  </si>
  <si>
    <t>022/023</t>
  </si>
  <si>
    <t>Cathedral Great Hall, Halifax</t>
  </si>
  <si>
    <t>St Matthews United Church, Halifax</t>
  </si>
  <si>
    <t>Renaissaance South, Halifax</t>
  </si>
  <si>
    <t>1310 Hollis St, Halifax</t>
  </si>
  <si>
    <t>30-Halifax Needham</t>
  </si>
  <si>
    <r>
      <rPr>
        <b/>
        <sz val="8"/>
        <color rgb="FF000000"/>
        <rFont val="Arial"/>
        <family val="2"/>
      </rPr>
      <t>Colin COADY</t>
    </r>
  </si>
  <si>
    <r>
      <rPr>
        <b/>
        <sz val="8"/>
        <color rgb="FF000000"/>
        <rFont val="Arial"/>
        <family val="2"/>
      </rPr>
      <t>Scott ELLIS</t>
    </r>
  </si>
  <si>
    <r>
      <rPr>
        <b/>
        <sz val="8"/>
        <color rgb="FF000000"/>
        <rFont val="Arial"/>
        <family val="2"/>
      </rPr>
      <t>Suzy HANSEN</t>
    </r>
  </si>
  <si>
    <r>
      <rPr>
        <b/>
        <sz val="8"/>
        <color rgb="FF000000"/>
        <rFont val="Arial"/>
        <family val="2"/>
      </rPr>
      <t>Kai TRAPPENBERG</t>
    </r>
  </si>
  <si>
    <t>Joseph Howe Elementary School, Halifax</t>
  </si>
  <si>
    <t>Italian Canadian Cultural Association of NS, Halifax</t>
  </si>
  <si>
    <t>Gordon B. Isnor Manor, Halifax</t>
  </si>
  <si>
    <t>Brunswick Street United Church, Halifax</t>
  </si>
  <si>
    <t>Halifax Forum Maritime Hall, Halifax</t>
  </si>
  <si>
    <t>021/024</t>
  </si>
  <si>
    <t>Acadia Square Lodge South, Halifax</t>
  </si>
  <si>
    <t>Highland Park Junior High School, Halifax</t>
  </si>
  <si>
    <t>St. Margaret of Scotland Anglican Church Hall, Halifax</t>
  </si>
  <si>
    <t>Acadia Square Lodge North, Halifax</t>
  </si>
  <si>
    <t>Samuel Prince Manor, Halifax</t>
  </si>
  <si>
    <t>036,038 Mobile1</t>
  </si>
  <si>
    <t>The Berkeley, Halifax/Northwood Halifax Campus, Halifax</t>
  </si>
  <si>
    <t>037 Mobile2</t>
  </si>
  <si>
    <t>Northwood Centre - Edward L Roach Bldg, Halifax</t>
  </si>
  <si>
    <t>Cansel Wade Building, Halifax</t>
  </si>
  <si>
    <t>2700 Robie St, Halifax</t>
  </si>
  <si>
    <t>31-Hammonds Plains-Lucasville</t>
  </si>
  <si>
    <r>
      <rPr>
        <b/>
        <sz val="8"/>
        <color rgb="FF000000"/>
        <rFont val="Arial"/>
        <family val="2"/>
      </rPr>
      <t>Julie CHAISSON</t>
    </r>
  </si>
  <si>
    <r>
      <rPr>
        <b/>
        <sz val="8"/>
        <color rgb="FF000000"/>
        <rFont val="Arial"/>
        <family val="2"/>
      </rPr>
      <t>Angela DOWNEY</t>
    </r>
  </si>
  <si>
    <r>
      <rPr>
        <b/>
        <sz val="8"/>
        <color rgb="FF000000"/>
        <rFont val="Arial"/>
        <family val="2"/>
      </rPr>
      <t>Mark EMBRETT</t>
    </r>
  </si>
  <si>
    <r>
      <rPr>
        <b/>
        <sz val="8"/>
        <color rgb="FF000000"/>
        <rFont val="Arial"/>
        <family val="2"/>
      </rPr>
      <t>Ben JESSOME</t>
    </r>
  </si>
  <si>
    <t>Cornerstone Wesleyan Church, Hammonds Plains</t>
  </si>
  <si>
    <t>Hammonds Plains Consolidated School, Hammonds Plains</t>
  </si>
  <si>
    <t>St Margaret's Centre, Upper Tantallon</t>
  </si>
  <si>
    <t>Emmanuel Baptist Church, Upper Hammonds Plains</t>
  </si>
  <si>
    <t>Wallace Lucas Community Centre, Lucasville</t>
  </si>
  <si>
    <t>028 Mobile1</t>
  </si>
  <si>
    <t>White Hills Long Term Care Centre, Hammonds Plains</t>
  </si>
  <si>
    <t>2283 Hammonds Plains Rd, Hammonds Plains</t>
  </si>
  <si>
    <t>32-Hants East</t>
  </si>
  <si>
    <r>
      <rPr>
        <b/>
        <sz val="8"/>
        <color rgb="FF000000"/>
        <rFont val="Arial"/>
        <family val="2"/>
      </rPr>
      <t>Michael BLOIS</t>
    </r>
  </si>
  <si>
    <r>
      <rPr>
        <b/>
        <sz val="8"/>
        <color rgb="FF000000"/>
        <rFont val="Arial"/>
        <family val="2"/>
      </rPr>
      <t>Abby CAMERON</t>
    </r>
  </si>
  <si>
    <r>
      <rPr>
        <b/>
        <sz val="8"/>
        <color rgb="FF000000"/>
        <rFont val="Arial"/>
        <family val="2"/>
      </rPr>
      <t>Simon GREENOUGH</t>
    </r>
  </si>
  <si>
    <r>
      <rPr>
        <b/>
        <sz val="8"/>
        <color rgb="FF000000"/>
        <rFont val="Arial"/>
        <family val="2"/>
      </rPr>
      <t>John A MACDONALD</t>
    </r>
  </si>
  <si>
    <t>South Rawdon Baptist Church, South Rawdon</t>
  </si>
  <si>
    <t>Royal Canadian Legion Branch 133, Enfield</t>
  </si>
  <si>
    <t>Elmsdale Fire Hall, Elmsdale</t>
  </si>
  <si>
    <t>Riverview United Church Hall, Elmsdale</t>
  </si>
  <si>
    <t>Maple Ridge Elementary School, Lantz</t>
  </si>
  <si>
    <t>Royal Canadian Legion Branch 111, Shubenacadie</t>
  </si>
  <si>
    <t>Maitland and District Fire Hall, Maitland</t>
  </si>
  <si>
    <t>Noel and District Fire Hall, Noel</t>
  </si>
  <si>
    <t>Rainbow Hall, North Noel Road</t>
  </si>
  <si>
    <t>Kennetcook District Fire Hall, Kennetcook</t>
  </si>
  <si>
    <t>East Gore Community Hall, East Gore</t>
  </si>
  <si>
    <t>Nine Mile River Community Centre, Nine Mile River</t>
  </si>
  <si>
    <t>Indian Brook Community Centre and Gym, Indian Brook 14</t>
  </si>
  <si>
    <t>Rawdon Gold Mines Community Hall, Rawdon Gold Mines</t>
  </si>
  <si>
    <t>Walton Shore Fire Hall, Walton</t>
  </si>
  <si>
    <t>040 Mobile1</t>
  </si>
  <si>
    <t>The Magnolia (Senior's Facility), Enfield</t>
  </si>
  <si>
    <t>Chignecto Central Adult High School, Elmsdale</t>
  </si>
  <si>
    <t>224 Highway 214 , Elmsdale</t>
  </si>
  <si>
    <t>33-Hants West</t>
  </si>
  <si>
    <r>
      <rPr>
        <b/>
        <sz val="8"/>
        <color rgb="FF000000"/>
        <rFont val="Arial"/>
        <family val="2"/>
      </rPr>
      <t>Gordon J. BERRY</t>
    </r>
  </si>
  <si>
    <r>
      <rPr>
        <b/>
        <sz val="8"/>
        <color rgb="FF000000"/>
        <rFont val="Arial"/>
        <family val="2"/>
      </rPr>
      <t>Brian CASEY</t>
    </r>
  </si>
  <si>
    <r>
      <rPr>
        <b/>
        <sz val="8"/>
        <color rgb="FF000000"/>
        <rFont val="Arial"/>
        <family val="2"/>
      </rPr>
      <t>Jenn KANG</t>
    </r>
  </si>
  <si>
    <r>
      <rPr>
        <b/>
        <sz val="8"/>
        <color rgb="FF000000"/>
        <rFont val="Arial"/>
        <family val="2"/>
      </rPr>
      <t>Caet MOIR</t>
    </r>
  </si>
  <si>
    <t>Melissa 
SHEEHY-RICHARD</t>
  </si>
  <si>
    <t>New Horizon Hall, Bramber</t>
  </si>
  <si>
    <t>Summerville and District Fire Hall, Summerville</t>
  </si>
  <si>
    <t>Centre Burlington Community Hall, Centre Burlington</t>
  </si>
  <si>
    <t>Avondale Community Hall, Avondale</t>
  </si>
  <si>
    <t>Sweets Corner Community Hall, Sweets Corner</t>
  </si>
  <si>
    <t>Brooklyn Civic Centre, Brooklyn</t>
  </si>
  <si>
    <t>Ardoise Community Hall, Ardoise</t>
  </si>
  <si>
    <t>Church of the Holy Spirit Hall, Lakelands</t>
  </si>
  <si>
    <t>Ellershouse Community Hall, Ellershouse</t>
  </si>
  <si>
    <t>The Station Food Hub, Newport Station</t>
  </si>
  <si>
    <t>Three Mile Plains Comm. Hall, Three Mile Plains</t>
  </si>
  <si>
    <t>Garlands Crossing Fire Hall, Garlands Crossing</t>
  </si>
  <si>
    <t>Hants Co. War Mem. Community Ctr., Windsor</t>
  </si>
  <si>
    <t>Gladys Manning Retirement Home, Windsor</t>
  </si>
  <si>
    <t>Glad Tidings Church, Currys Corner</t>
  </si>
  <si>
    <t>Ski Martock Lodge, Windsor Forks</t>
  </si>
  <si>
    <t>Southwest Hants Fire Society, Vaughan</t>
  </si>
  <si>
    <t>Falmouth Community Hall, Falmouth</t>
  </si>
  <si>
    <t>Pothier Motors, Falmouth</t>
  </si>
  <si>
    <t>West Hants Search &amp; Rescue, Mount Denson</t>
  </si>
  <si>
    <t>St.Andrews Anglican Church, Hantsport</t>
  </si>
  <si>
    <t>039,040 Mobile1</t>
  </si>
  <si>
    <t>Dykeland Lodge, Windsor/Windsor Elms, Falmouth</t>
  </si>
  <si>
    <t>Windsor Curling Club, Windsor</t>
  </si>
  <si>
    <t>174 Gray St, Windsor</t>
  </si>
  <si>
    <t>34-Inverness</t>
  </si>
  <si>
    <r>
      <rPr>
        <b/>
        <sz val="8"/>
        <color rgb="FF000000"/>
        <rFont val="Arial"/>
        <family val="2"/>
      </rPr>
      <t>Joanna CLARK</t>
    </r>
  </si>
  <si>
    <r>
      <rPr>
        <b/>
        <sz val="8"/>
        <color rgb="FF000000"/>
        <rFont val="Arial"/>
        <family val="2"/>
      </rPr>
      <t>Damian MACINNIS</t>
    </r>
  </si>
  <si>
    <r>
      <rPr>
        <b/>
        <sz val="8"/>
        <color rgb="FF000000"/>
        <rFont val="Arial"/>
        <family val="2"/>
      </rPr>
      <t>Allan Gerard MACMASTER</t>
    </r>
  </si>
  <si>
    <t>Saint Andrew's United Church Hall, Pleasant Bay</t>
  </si>
  <si>
    <t>La Pirogue, Chéticamp</t>
  </si>
  <si>
    <t>Royal Cdn Lgn Br 32 Cheticamp, Chéticamp</t>
  </si>
  <si>
    <t>La Salle des Retraités de Chéticamp, Chéticamp</t>
  </si>
  <si>
    <t>Cheticamp Fire Hall, Chéticamp</t>
  </si>
  <si>
    <t>Cape Breton Highlands Education Centre / Academy, Terre Noire</t>
  </si>
  <si>
    <t>North East Margaree Seniors Hall, Margaree Valley</t>
  </si>
  <si>
    <t>Margaree Forks Fire Hall, Margaree Forks</t>
  </si>
  <si>
    <t>Lake Ainslie Fire Hall, Scotsville</t>
  </si>
  <si>
    <t>Inverness Education Centre/Academy, Inverness</t>
  </si>
  <si>
    <t>Inverness Fire Hall, Inverness</t>
  </si>
  <si>
    <t>Mabou Parish Hall, Mabou</t>
  </si>
  <si>
    <t>016/018</t>
  </si>
  <si>
    <t>Whycocomagh Fire Hall, Whycocomagh</t>
  </si>
  <si>
    <t>West Mabou Hall, West Mabou</t>
  </si>
  <si>
    <t>We'koqma'q Fire Hall, Whycocomagh 2</t>
  </si>
  <si>
    <t>Smith Community Centre, Orangedale</t>
  </si>
  <si>
    <t>L'Arche CB Gathering Place, Iron Mines</t>
  </si>
  <si>
    <t>Bayview Education Centre, Port Hood</t>
  </si>
  <si>
    <t>Judique Community Centre, Judique</t>
  </si>
  <si>
    <t>Creignish Recreation Centre, Creignish</t>
  </si>
  <si>
    <t>Port Hasting Fire Hall, Port Hastings</t>
  </si>
  <si>
    <t>West Bay Community Centre, West Bay</t>
  </si>
  <si>
    <t>Port Hawkesbury Civic Centre, Port Hawkesbury</t>
  </si>
  <si>
    <t>St. Peter's Parish Hall, Port Hood</t>
  </si>
  <si>
    <t>Inverness County Centre for the Arts, Inverness</t>
  </si>
  <si>
    <t>16080 Central Ave, Inverness</t>
  </si>
  <si>
    <t>35-Kings North</t>
  </si>
  <si>
    <r>
      <rPr>
        <b/>
        <sz val="8"/>
        <color rgb="FF000000"/>
        <rFont val="Arial"/>
        <family val="2"/>
      </rPr>
      <t>Paul DUNN</t>
    </r>
  </si>
  <si>
    <r>
      <rPr>
        <b/>
        <sz val="8"/>
        <color rgb="FF000000"/>
        <rFont val="Arial"/>
        <family val="2"/>
      </rPr>
      <t>Doug HICKMAN</t>
    </r>
  </si>
  <si>
    <r>
      <rPr>
        <b/>
        <sz val="8"/>
        <color rgb="FF000000"/>
        <rFont val="Arial"/>
        <family val="2"/>
      </rPr>
      <t>John LOHR</t>
    </r>
  </si>
  <si>
    <r>
      <rPr>
        <b/>
        <sz val="8"/>
        <color rgb="FF000000"/>
        <rFont val="Arial"/>
        <family val="2"/>
      </rPr>
      <t>Erin PATTERSON</t>
    </r>
  </si>
  <si>
    <r>
      <rPr>
        <b/>
        <sz val="8"/>
        <color rgb="FF000000"/>
        <rFont val="Arial"/>
        <family val="2"/>
      </rPr>
      <t>Geof TURNER</t>
    </r>
  </si>
  <si>
    <t>Kentville Baptist Church, Kentville</t>
  </si>
  <si>
    <t>Kentville Fire Department, Kentville</t>
  </si>
  <si>
    <t>Kingsway Assembly, North Kentville</t>
  </si>
  <si>
    <t>The Salvation Army, Kentville</t>
  </si>
  <si>
    <t>Bethany Memorial Baptist Church, North Kentville</t>
  </si>
  <si>
    <t>Port Williams Community Centre, Port Williams</t>
  </si>
  <si>
    <t>Centreville Community Hall , Centreville</t>
  </si>
  <si>
    <t>Woodville Community Centre, Woodville</t>
  </si>
  <si>
    <t>Fundy View Community Centre, Halls Harbour</t>
  </si>
  <si>
    <t>Canning Fire Department, Canning</t>
  </si>
  <si>
    <t>Pereau Baptist Church, Upper Pereau</t>
  </si>
  <si>
    <t>Scots Bay Community Centre, Scots Bay</t>
  </si>
  <si>
    <t>036,037,038 Mobile1</t>
  </si>
  <si>
    <t>Evergreen Home for Special Care, Kentville/Kings Riverside Court, Kentville/Orchard Court, Kentville</t>
  </si>
  <si>
    <t>Government of Canada Offices, Kentville</t>
  </si>
  <si>
    <t>495 Main St, Kentville</t>
  </si>
  <si>
    <t>36-Kings South</t>
  </si>
  <si>
    <r>
      <rPr>
        <b/>
        <sz val="8"/>
        <color rgb="FF000000"/>
        <rFont val="Arial"/>
        <family val="2"/>
      </rPr>
      <t>Mercedes BRIAN</t>
    </r>
  </si>
  <si>
    <r>
      <rPr>
        <b/>
        <sz val="8"/>
        <color rgb="FF000000"/>
        <rFont val="Arial"/>
        <family val="2"/>
      </rPr>
      <t>Keith IRVING</t>
    </r>
  </si>
  <si>
    <r>
      <rPr>
        <b/>
        <sz val="8"/>
        <color rgb="FF000000"/>
        <rFont val="Arial"/>
        <family val="2"/>
      </rPr>
      <t>Derrick KIMBALL</t>
    </r>
  </si>
  <si>
    <r>
      <rPr>
        <b/>
        <sz val="8"/>
        <color rgb="FF000000"/>
        <rFont val="Arial"/>
        <family val="2"/>
      </rPr>
      <t>Barry LESLIE</t>
    </r>
  </si>
  <si>
    <t>North Alton Baptist Church, North Alton</t>
  </si>
  <si>
    <t>Black River Communiy Centre, Black River</t>
  </si>
  <si>
    <t>Gaspereau Community Centre, Gaspereau</t>
  </si>
  <si>
    <t>West Brooklyn Comm. Hall, West Brooklyn</t>
  </si>
  <si>
    <t>Hants Border Comm. Hall, Hants Border</t>
  </si>
  <si>
    <t>Horton Comm. Ctr, Grand Pré</t>
  </si>
  <si>
    <t>Anglican Church, Wolfville</t>
  </si>
  <si>
    <t>St. Francis of Assisi Catholic Church, Wolfville</t>
  </si>
  <si>
    <t>Wolfville Lion's Hall, Wolfville</t>
  </si>
  <si>
    <t>Greenwich Fire Hall, Greenwich</t>
  </si>
  <si>
    <t>White Rock Comm. Hall, White Rock</t>
  </si>
  <si>
    <t>Louis Millet Comm. Complex, New Minas</t>
  </si>
  <si>
    <t>Huntington Hayes Comm. ctr, Coldbrook</t>
  </si>
  <si>
    <t>County Fair Mall, New Minas</t>
  </si>
  <si>
    <t>9256 Commercial St, New Minas</t>
  </si>
  <si>
    <t>37-Kings West</t>
  </si>
  <si>
    <r>
      <rPr>
        <b/>
        <sz val="8"/>
        <color rgb="FF000000"/>
        <rFont val="Arial"/>
        <family val="2"/>
      </rPr>
      <t>Sue EARLE</t>
    </r>
  </si>
  <si>
    <r>
      <rPr>
        <b/>
        <sz val="8"/>
        <color rgb="FF000000"/>
        <rFont val="Arial"/>
        <family val="2"/>
      </rPr>
      <t>Jason LANGILLE</t>
    </r>
  </si>
  <si>
    <r>
      <rPr>
        <b/>
        <sz val="8"/>
        <color rgb="FF000000"/>
        <rFont val="Arial"/>
        <family val="2"/>
      </rPr>
      <t>Emily LUTZ</t>
    </r>
  </si>
  <si>
    <r>
      <rPr>
        <b/>
        <sz val="8"/>
        <color rgb="FF000000"/>
        <rFont val="Arial"/>
        <family val="2"/>
      </rPr>
      <t>Rick MEHTA</t>
    </r>
  </si>
  <si>
    <r>
      <rPr>
        <b/>
        <sz val="8"/>
        <color rgb="FF000000"/>
        <rFont val="Arial"/>
        <family val="2"/>
      </rPr>
      <t>Chris PALMER</t>
    </r>
  </si>
  <si>
    <t>Grafton Community Centre, Grafton</t>
  </si>
  <si>
    <t>Waterville &amp; District Fire Hall, Cambridge</t>
  </si>
  <si>
    <t>Kings Mutual Century Centre, Berwick</t>
  </si>
  <si>
    <t>Aylesford &amp; District Fire Department, Aylesford</t>
  </si>
  <si>
    <t>Morristown Community Centre, Morristown</t>
  </si>
  <si>
    <t>Lake Paul &amp; Lake George Community Hall, Lake Paul</t>
  </si>
  <si>
    <t>New Beginnings Christian Church, Greenwood</t>
  </si>
  <si>
    <t>Kingston Fire Dept., Kingston</t>
  </si>
  <si>
    <t>Kingston Lions Club, Kingston</t>
  </si>
  <si>
    <t>Burlington Community Centre, Burlington</t>
  </si>
  <si>
    <t>Kings Rehabilitation Centre, Cambridge</t>
  </si>
  <si>
    <t>041 Mobile2</t>
  </si>
  <si>
    <t>Grand View Manor, Berwick</t>
  </si>
  <si>
    <t xml:space="preserve"> Kingston Family Medical Centre, Kingston</t>
  </si>
  <si>
    <t>1540 Bridge St, Kingston</t>
  </si>
  <si>
    <t>38-Lunenburg</t>
  </si>
  <si>
    <r>
      <rPr>
        <b/>
        <sz val="8"/>
        <color rgb="FF000000"/>
        <rFont val="Arial"/>
        <family val="2"/>
      </rPr>
      <t>Susan CORKUM-GREEK</t>
    </r>
  </si>
  <si>
    <r>
      <rPr>
        <b/>
        <sz val="8"/>
        <color rgb="FF000000"/>
        <rFont val="Arial"/>
        <family val="2"/>
      </rPr>
      <t>John GIANNAKOS</t>
    </r>
  </si>
  <si>
    <r>
      <rPr>
        <b/>
        <sz val="8"/>
        <color rgb="FF000000"/>
        <rFont val="Arial"/>
        <family val="2"/>
      </rPr>
      <t>Suzanne LOHNES-CROFT</t>
    </r>
  </si>
  <si>
    <r>
      <rPr>
        <b/>
        <sz val="8"/>
        <color rgb="FF000000"/>
        <rFont val="Arial"/>
        <family val="2"/>
      </rPr>
      <t>Alison SMITH</t>
    </r>
  </si>
  <si>
    <r>
      <rPr>
        <b/>
        <sz val="8"/>
        <color rgb="FF000000"/>
        <rFont val="Arial"/>
        <family val="2"/>
      </rPr>
      <t>Thomas TRAPPENBERG</t>
    </r>
  </si>
  <si>
    <t>Barss Corner Community Hall, Barss Corner</t>
  </si>
  <si>
    <t>Pinehurst Community Hall, Pinehurst</t>
  </si>
  <si>
    <t>St. Matthew's Lutheran Church Hall, Newburne</t>
  </si>
  <si>
    <t>Maitland Community Hall, Maitland</t>
  </si>
  <si>
    <t>Impact Church, Oakhill</t>
  </si>
  <si>
    <t>Royal Canadian Legion Branch 49, Mahone Bay</t>
  </si>
  <si>
    <t>Mahone Bay Fire Hall, Mahone Bay</t>
  </si>
  <si>
    <t>St. Luke's Lutheran Church, Rhodes Corner</t>
  </si>
  <si>
    <t>Riverport Community Centre, Riverport</t>
  </si>
  <si>
    <t>Grace Lutheran Church Hall, First South</t>
  </si>
  <si>
    <t>Lunenburg Community Centre, Lunenburg</t>
  </si>
  <si>
    <t>St Barnabas' Church Hall, Blue Rocks</t>
  </si>
  <si>
    <t>034,035 Mobile1</t>
  </si>
  <si>
    <t>Harbour View Haven, Lunenburg/Riverview Enhanced Living, Dayspring</t>
  </si>
  <si>
    <t>Rosedale New Horizons Club, New Germany</t>
  </si>
  <si>
    <t>St. John's Parish Hall, Lunenburg</t>
  </si>
  <si>
    <t>64 Townsend St, Lunenburg</t>
  </si>
  <si>
    <t>39-Lunenburg West</t>
  </si>
  <si>
    <r>
      <rPr>
        <b/>
        <sz val="8"/>
        <color rgb="FF000000"/>
        <rFont val="Arial"/>
        <family val="2"/>
      </rPr>
      <t>Becky DRUHAN</t>
    </r>
  </si>
  <si>
    <r>
      <rPr>
        <b/>
        <sz val="8"/>
        <color rgb="FF000000"/>
        <rFont val="Arial"/>
        <family val="2"/>
      </rPr>
      <t>Jennifer NAUGLER</t>
    </r>
  </si>
  <si>
    <r>
      <rPr>
        <b/>
        <sz val="8"/>
        <color rgb="FF000000"/>
        <rFont val="Arial"/>
        <family val="2"/>
      </rPr>
      <t>Merydie ROSS</t>
    </r>
  </si>
  <si>
    <r>
      <rPr>
        <b/>
        <sz val="8"/>
        <color rgb="FF000000"/>
        <rFont val="Arial"/>
        <family val="2"/>
      </rPr>
      <t>Eric WADE</t>
    </r>
  </si>
  <si>
    <t>Hemford &amp; District Fire Hall, Hemford</t>
  </si>
  <si>
    <t>Tri-District Rescue Station 3, Upper Chelsea</t>
  </si>
  <si>
    <t>Tri District Rescue Station 1, Newcombville</t>
  </si>
  <si>
    <t>Branch LaHave Community Hall, Branch LaHave</t>
  </si>
  <si>
    <t>Midville &amp; District Fire Hall, Midville Branch</t>
  </si>
  <si>
    <t>Hebbs Cross Fire Hall, Hebbs Cross</t>
  </si>
  <si>
    <t>Hebbville Fire Hall, Hebbville</t>
  </si>
  <si>
    <t>Wileville Fire Hall, Wileville</t>
  </si>
  <si>
    <t>Michelin Social &amp; Athletic club, Bridgewater</t>
  </si>
  <si>
    <t>St Joseph's Parish Centre, Bridgewater</t>
  </si>
  <si>
    <t>Bridgewater Baptist Church, Bridgewater</t>
  </si>
  <si>
    <t>Bridgewater Open Bible Church, Bridgewater</t>
  </si>
  <si>
    <t>031/032</t>
  </si>
  <si>
    <t>Conquerall Bank Fire Hall, Conquerall Bank</t>
  </si>
  <si>
    <t>Pleasantville Fire Hall, Pleasantville</t>
  </si>
  <si>
    <t>West Side United Church Hall, Pentz</t>
  </si>
  <si>
    <t>Italy Cross/Middlewood Fire Hall, Italy Cross</t>
  </si>
  <si>
    <t>Petite Riviere Fire Hall, Petite Rivière</t>
  </si>
  <si>
    <t>041</t>
  </si>
  <si>
    <t>042</t>
  </si>
  <si>
    <t>United Communities Fire Hall, Cherry Hill</t>
  </si>
  <si>
    <t>043,045 Mobile1</t>
  </si>
  <si>
    <t>Ryan Hall (Shannex), Bridgewater/Hillside Pines, Bridgewater</t>
  </si>
  <si>
    <t>044 Mobile2</t>
  </si>
  <si>
    <t>Ridgewood Retirement Center, Bridgewater</t>
  </si>
  <si>
    <t>Holy Trinity Parish Hall, Bridgewater</t>
  </si>
  <si>
    <t>78 Alexandra Ave, Bridgewater</t>
  </si>
  <si>
    <t>40-Northside-Westmount</t>
  </si>
  <si>
    <r>
      <rPr>
        <b/>
        <sz val="8"/>
        <color rgb="FF000000"/>
        <rFont val="Arial"/>
        <family val="2"/>
      </rPr>
      <t>Jennifer MORRISON</t>
    </r>
  </si>
  <si>
    <r>
      <rPr>
        <b/>
        <sz val="8"/>
        <color rgb="FF000000"/>
        <rFont val="Arial"/>
        <family val="2"/>
      </rPr>
      <t>Murray RYAN</t>
    </r>
  </si>
  <si>
    <r>
      <rPr>
        <b/>
        <sz val="8"/>
        <color rgb="FF000000"/>
        <rFont val="Arial"/>
        <family val="2"/>
      </rPr>
      <t>Fred TILLEY</t>
    </r>
  </si>
  <si>
    <t>Sydney Riverview Y Service Club, Westmount</t>
  </si>
  <si>
    <t>Royal Canadian Legion Branch 126, Westmount</t>
  </si>
  <si>
    <t>North Sydney Fireman's Club, North Sydney</t>
  </si>
  <si>
    <t>North Sydney Senior's and Pensioners Club, North Sydney</t>
  </si>
  <si>
    <t>Holy Family Parish, Sydney Mines</t>
  </si>
  <si>
    <t>Sydney Mines Firemen's Club, Sydney Mines</t>
  </si>
  <si>
    <t>Florence Legion Branch #83, Florence</t>
  </si>
  <si>
    <t>039 Mobile1</t>
  </si>
  <si>
    <t>Northside Community Guest Home, North Sydney</t>
  </si>
  <si>
    <t>Seton Elementary School, North Sydney</t>
  </si>
  <si>
    <t>25 Wilkie Dr, North Sydney</t>
  </si>
  <si>
    <t>41-Pictou Centre</t>
  </si>
  <si>
    <r>
      <rPr>
        <b/>
        <sz val="8"/>
        <color rgb="FF000000"/>
        <rFont val="Arial"/>
        <family val="2"/>
      </rPr>
      <t>Pat DUNN</t>
    </r>
  </si>
  <si>
    <r>
      <rPr>
        <b/>
        <sz val="8"/>
        <color rgb="FF000000"/>
        <rFont val="Arial"/>
        <family val="2"/>
      </rPr>
      <t>Jim MCKENNA</t>
    </r>
  </si>
  <si>
    <r>
      <rPr>
        <b/>
        <sz val="8"/>
        <color rgb="FF000000"/>
        <rFont val="Arial"/>
        <family val="2"/>
      </rPr>
      <t>Laura MOORE</t>
    </r>
  </si>
  <si>
    <r>
      <rPr>
        <b/>
        <sz val="8"/>
        <color rgb="FF000000"/>
        <rFont val="Arial"/>
        <family val="2"/>
      </rPr>
      <t>Vernon THERIAULT</t>
    </r>
  </si>
  <si>
    <t>Maple Crest Seniors Complex, Stellarton</t>
  </si>
  <si>
    <t>Birch Hill Seniors Complex, Stellarton</t>
  </si>
  <si>
    <t>Royal Canadian Legion Branch 28 Stellarton, Stellarton</t>
  </si>
  <si>
    <t>Sharon St. John United Church, Stellarton</t>
  </si>
  <si>
    <t>Sister Catherine Steele Community centre, Stellarton</t>
  </si>
  <si>
    <t>Holiday Inn Express, Stellarton</t>
  </si>
  <si>
    <t>Ward One Community Center, New Glasgow</t>
  </si>
  <si>
    <t>Summer Street Industries, New Glasgow</t>
  </si>
  <si>
    <t>Trinity United Church Hall, New Glasgow</t>
  </si>
  <si>
    <t>Autumn Crest Seniors Complex, New Glasgow</t>
  </si>
  <si>
    <t>A.G. Baillie Memorial School, New Glasgow</t>
  </si>
  <si>
    <t>Christian Fellowship Church, New Glasgow</t>
  </si>
  <si>
    <t>North End Recreation Centre, New Glasgow</t>
  </si>
  <si>
    <t>Hillside Seniors Complex, New Glasgow</t>
  </si>
  <si>
    <t>First United Church Hall, Trenton</t>
  </si>
  <si>
    <t>Trenton Minor Sports Community Centre Annex, Trenton</t>
  </si>
  <si>
    <t>St. Andrew's Presbyterian Church, New Glasgow</t>
  </si>
  <si>
    <t>37 Mountain Rd, New Glasgow</t>
  </si>
  <si>
    <t>42-Pictou East</t>
  </si>
  <si>
    <r>
      <rPr>
        <b/>
        <sz val="8"/>
        <color rgb="FF000000"/>
        <rFont val="Arial"/>
        <family val="2"/>
      </rPr>
      <t>Jonathan Geoffrey DEAN</t>
    </r>
  </si>
  <si>
    <r>
      <rPr>
        <b/>
        <sz val="8"/>
        <color rgb="FF000000"/>
        <rFont val="Arial"/>
        <family val="2"/>
      </rPr>
      <t>Tim HOUSTON</t>
    </r>
  </si>
  <si>
    <r>
      <rPr>
        <b/>
        <sz val="8"/>
        <color rgb="FF000000"/>
        <rFont val="Arial"/>
        <family val="2"/>
      </rPr>
      <t>Joe MACDONALD</t>
    </r>
  </si>
  <si>
    <r>
      <rPr>
        <b/>
        <sz val="8"/>
        <color rgb="FF000000"/>
        <rFont val="Arial"/>
        <family val="2"/>
      </rPr>
      <t>Joy POLLEY</t>
    </r>
  </si>
  <si>
    <t>Salvation Army Citadel, Westville</t>
  </si>
  <si>
    <t>St. Andrew's Prebyterian Church Hall, Westville</t>
  </si>
  <si>
    <t>Town of Westville Civic Gym, Westville</t>
  </si>
  <si>
    <t>Riverton Community Hall, Riverton</t>
  </si>
  <si>
    <t>First Presbyterian Church, Hopewell</t>
  </si>
  <si>
    <t>Bridgeville Community Club, Bridgeville</t>
  </si>
  <si>
    <t>Springville Church Hall, Springville</t>
  </si>
  <si>
    <t>Plymouth Fire Dept, Plymouth</t>
  </si>
  <si>
    <t>IOOF Moore Lodge 17 Hall, Thorburn</t>
  </si>
  <si>
    <t>Thorburn Fire Hall, Thorburn</t>
  </si>
  <si>
    <t>Linacy Fire Hall, Linacy</t>
  </si>
  <si>
    <t>Pictou Landing Fire Station, Pictou Landing</t>
  </si>
  <si>
    <t>Our Lady of Perpetual Help Church, Fisher's Grant 24</t>
  </si>
  <si>
    <t>Little Harbour Community Centre, Little Harbour</t>
  </si>
  <si>
    <t>Merigomish School House Community Centre, Merigomish</t>
  </si>
  <si>
    <t>Lismore Community Centre, Lismore</t>
  </si>
  <si>
    <t>Garden of Eden Community Centre, Garden of Eden</t>
  </si>
  <si>
    <t>029,030 Mobile1</t>
  </si>
  <si>
    <t>Valley View Villa, Riverton/Riverview Residential Home, Riverton</t>
  </si>
  <si>
    <t>Saint Bees Anglican Church Hall, Westville</t>
  </si>
  <si>
    <t>Plymouth Community Centre, Plymouth</t>
  </si>
  <si>
    <t>2340 River Rd, Plymouth</t>
  </si>
  <si>
    <t>43-Pictou West</t>
  </si>
  <si>
    <r>
      <rPr>
        <b/>
        <sz val="8"/>
        <color rgb="FF000000"/>
        <rFont val="Arial"/>
        <family val="2"/>
      </rPr>
      <t>Clare BRETT</t>
    </r>
  </si>
  <si>
    <r>
      <rPr>
        <b/>
        <sz val="8"/>
        <color rgb="FF000000"/>
        <rFont val="Arial"/>
        <family val="2"/>
      </rPr>
      <t>John A. CLARK</t>
    </r>
  </si>
  <si>
    <r>
      <rPr>
        <b/>
        <sz val="8"/>
        <color rgb="FF000000"/>
        <rFont val="Arial"/>
        <family val="2"/>
      </rPr>
      <t>Karla MACFARLANE</t>
    </r>
  </si>
  <si>
    <r>
      <rPr>
        <b/>
        <sz val="8"/>
        <color rgb="FF000000"/>
        <rFont val="Arial"/>
        <family val="2"/>
      </rPr>
      <t>Rick PARKER</t>
    </r>
  </si>
  <si>
    <r>
      <rPr>
        <b/>
        <sz val="8"/>
        <color rgb="FF000000"/>
        <rFont val="Arial"/>
        <family val="2"/>
      </rPr>
      <t>Mary WOOLDRIDGE-ELLIOTT</t>
    </r>
  </si>
  <si>
    <t>Middle River Pres. Church Hall, Rocklin</t>
  </si>
  <si>
    <t>Union Centre Comm. Hall, Union Centre</t>
  </si>
  <si>
    <t>Central West River Fire Hall, Central West River</t>
  </si>
  <si>
    <t>Alma Fire Hall, Alma</t>
  </si>
  <si>
    <t>Abercrombie Fire Dept, Abercrombie</t>
  </si>
  <si>
    <t>DURHAM COMMUNITY HALL, Durham</t>
  </si>
  <si>
    <t>Scotsburn Fire Dept., Scotsburn</t>
  </si>
  <si>
    <t>West Branch Comm. Hall, West Branch</t>
  </si>
  <si>
    <t>Lyons Brook Church Hall, Lyons Brook</t>
  </si>
  <si>
    <t>Stella Maris Hall, Pictou</t>
  </si>
  <si>
    <t>McCulloch Education Centre, Pictou</t>
  </si>
  <si>
    <t>Bayview Community Hall, Bay View</t>
  </si>
  <si>
    <t>Caribou Fire Hall, Three Brooks</t>
  </si>
  <si>
    <t>Toney River Comm. Hall, Toney River</t>
  </si>
  <si>
    <t>Royal Cdn Legion Br 108, Welsford</t>
  </si>
  <si>
    <t>St George's Pres. Chuch Hall, River John</t>
  </si>
  <si>
    <t>Shiretown Nursing Home, Pictou</t>
  </si>
  <si>
    <t>C N STATION, Pictou</t>
  </si>
  <si>
    <t>71 Front St, Pictou</t>
  </si>
  <si>
    <t>44-Preston</t>
  </si>
  <si>
    <r>
      <rPr>
        <b/>
        <sz val="8"/>
        <color rgb="FF000000"/>
        <rFont val="Arial"/>
        <family val="2"/>
      </rPr>
      <t>Archy BEALS</t>
    </r>
  </si>
  <si>
    <r>
      <rPr>
        <b/>
        <sz val="8"/>
        <color rgb="FF000000"/>
        <rFont val="Arial"/>
        <family val="2"/>
      </rPr>
      <t>Angela SIMMONDS</t>
    </r>
  </si>
  <si>
    <r>
      <rPr>
        <b/>
        <sz val="8"/>
        <color rgb="FF000000"/>
        <rFont val="Arial"/>
        <family val="2"/>
      </rPr>
      <t>Colter C.C. SIMMONDS</t>
    </r>
  </si>
  <si>
    <t>Dartmouth United Pentecostal Church, Dartmouth</t>
  </si>
  <si>
    <t>Immanuel United Baptist, Lake Loon</t>
  </si>
  <si>
    <t>St. John's Church Hall, Westphal</t>
  </si>
  <si>
    <t xml:space="preserve"> Centennial Canadian Legion 160, Westphal</t>
  </si>
  <si>
    <t>East Preston Recreation Center, East Preston</t>
  </si>
  <si>
    <t>North Preston Recreation Centre, North Preston</t>
  </si>
  <si>
    <t>Lake Echo Community Center, Lake Echo</t>
  </si>
  <si>
    <t>Lake Echo Fellowship Baptist Church, Mineville</t>
  </si>
  <si>
    <t>293 Main St, Dartmouth</t>
  </si>
  <si>
    <t>45-Queens</t>
  </si>
  <si>
    <r>
      <rPr>
        <b/>
        <sz val="8"/>
        <color rgb="FF000000"/>
        <rFont val="Arial"/>
        <family val="2"/>
      </rPr>
      <t>Mary DAHR</t>
    </r>
  </si>
  <si>
    <r>
      <rPr>
        <b/>
        <sz val="8"/>
        <color rgb="FF000000"/>
        <rFont val="Arial"/>
        <family val="2"/>
      </rPr>
      <t>Susan MACLEOD</t>
    </r>
  </si>
  <si>
    <r>
      <rPr>
        <b/>
        <sz val="8"/>
        <color rgb="FF000000"/>
        <rFont val="Arial"/>
        <family val="2"/>
      </rPr>
      <t>Kim MASLAND</t>
    </r>
  </si>
  <si>
    <r>
      <rPr>
        <b/>
        <sz val="8"/>
        <color rgb="FF000000"/>
        <rFont val="Arial"/>
        <family val="2"/>
      </rPr>
      <t>Brian MULDOON</t>
    </r>
  </si>
  <si>
    <t>West Queens Community Hall, Port Mouton</t>
  </si>
  <si>
    <t>Hunts Point Community Hall, Hunts Point</t>
  </si>
  <si>
    <t>Mersey Point Community Hall, Mersey Point</t>
  </si>
  <si>
    <t>Seaside Centre, Beach Meadows</t>
  </si>
  <si>
    <t>Port Medway Fire Dept., Port Medway</t>
  </si>
  <si>
    <t>Mill Village Fire Hall, Mill Village</t>
  </si>
  <si>
    <t>Milton Memorial Hall, Milton</t>
  </si>
  <si>
    <t>Brooklyn Community Hall, Brooklyn</t>
  </si>
  <si>
    <t>Brooklyn Anglican Church Hall, Brooklyn</t>
  </si>
  <si>
    <t>Royal Cdn Legion Br 38 Mersey Branch, Liverpool</t>
  </si>
  <si>
    <t>Liverpool Fire Hall, Liverpool</t>
  </si>
  <si>
    <t>Greenfield Fire Hall, Greenfield</t>
  </si>
  <si>
    <t>Caledonia Firehall, Caledonia</t>
  </si>
  <si>
    <t>North Brookfield Community Hall, North Brookfield</t>
  </si>
  <si>
    <t>023,024 Mobile1</t>
  </si>
  <si>
    <t>North Queens Nursing Home, Caledonia/Queens Manor, Liverpool</t>
  </si>
  <si>
    <t>Call Centre Building, Liverpool</t>
  </si>
  <si>
    <t>54 Harley Umphrey Dr, Liverpool</t>
  </si>
  <si>
    <t>46-Richmond</t>
  </si>
  <si>
    <r>
      <rPr>
        <b/>
        <sz val="8"/>
        <color rgb="FF000000"/>
        <rFont val="Arial"/>
        <family val="2"/>
      </rPr>
      <t>Trevor BOUDREAU</t>
    </r>
  </si>
  <si>
    <r>
      <rPr>
        <b/>
        <sz val="8"/>
        <color rgb="FF000000"/>
        <rFont val="Arial"/>
        <family val="2"/>
      </rPr>
      <t>Matt HALEY</t>
    </r>
  </si>
  <si>
    <r>
      <rPr>
        <b/>
        <sz val="8"/>
        <color rgb="FF000000"/>
        <rFont val="Arial"/>
        <family val="2"/>
      </rPr>
      <t>Alana PAON</t>
    </r>
  </si>
  <si>
    <r>
      <rPr>
        <b/>
        <sz val="8"/>
        <color rgb="FF000000"/>
        <rFont val="Arial"/>
        <family val="2"/>
      </rPr>
      <t>Bryson SYLIBOY</t>
    </r>
  </si>
  <si>
    <t>Little Anse Social Action Ctr, Little Anse</t>
  </si>
  <si>
    <t>St. Joseph's Parish Hall, Boudreauville</t>
  </si>
  <si>
    <t>Isle Madame New Horizon Seniors Club, Arichat</t>
  </si>
  <si>
    <t>Arichat Parish Hall, Arichat</t>
  </si>
  <si>
    <t>Rocky Bay Irish Club Hall, Rocky Bay</t>
  </si>
  <si>
    <t>D'Escousse Civic Improvement Ctr, D'Escousse</t>
  </si>
  <si>
    <t>Acadiaville Community Ctr, West Arichat</t>
  </si>
  <si>
    <t>St. Louis Parish Hall, Louisdale</t>
  </si>
  <si>
    <t>Louisdale Lions Hall, Louisdale</t>
  </si>
  <si>
    <t>Riverdale Community Ctr, Lower River Inhabitants</t>
  </si>
  <si>
    <t>Louisdale Fire Hall, Grande Anse</t>
  </si>
  <si>
    <t>South Mountain Arm of Gold, St. Georges Channel</t>
  </si>
  <si>
    <t>Tara Lynne Community Ctr, River Tillard</t>
  </si>
  <si>
    <t>St. Peter's Fire Dept., St. Peter's</t>
  </si>
  <si>
    <t>Lakeside Community Hall, Sampsonville</t>
  </si>
  <si>
    <t>Bonnie Brae Senior Citizen Club, St. Peter's</t>
  </si>
  <si>
    <t>Chapel Island Community Ctr, Chapel Island 5</t>
  </si>
  <si>
    <t>L'Ardoise Community Center, L'Ardoise</t>
  </si>
  <si>
    <t>Royal Cdn Legion Br 110, Lower L'Ardoise</t>
  </si>
  <si>
    <t>Johnstown Parish Hall, Johnstown</t>
  </si>
  <si>
    <t>Framboise Community Ctr, Framboise</t>
  </si>
  <si>
    <t>023 Mobile1</t>
  </si>
  <si>
    <t>Richmond Villa, St. Peter's</t>
  </si>
  <si>
    <t>St. Peter's United Church, St. Peter's</t>
  </si>
  <si>
    <t>9915 Grenville St, St. Peter's</t>
  </si>
  <si>
    <t>47-Sackville-Cobequid</t>
  </si>
  <si>
    <r>
      <rPr>
        <b/>
        <sz val="8"/>
        <color rgb="FF000000"/>
        <rFont val="Arial"/>
        <family val="2"/>
      </rPr>
      <t>Steve CRAIG</t>
    </r>
  </si>
  <si>
    <r>
      <rPr>
        <b/>
        <sz val="8"/>
        <color rgb="FF000000"/>
        <rFont val="Arial"/>
        <family val="2"/>
      </rPr>
      <t>Ian DAWSON</t>
    </r>
  </si>
  <si>
    <r>
      <rPr>
        <b/>
        <sz val="8"/>
        <color rgb="FF000000"/>
        <rFont val="Arial"/>
        <family val="2"/>
      </rPr>
      <t>Lara FAWTHROP</t>
    </r>
  </si>
  <si>
    <r>
      <rPr>
        <b/>
        <sz val="8"/>
        <color rgb="FF000000"/>
        <rFont val="Arial"/>
        <family val="2"/>
      </rPr>
      <t>Mary LEROY</t>
    </r>
  </si>
  <si>
    <t>001/037</t>
  </si>
  <si>
    <t>A.J. Smeltzer Junior High School, Lower Sackville</t>
  </si>
  <si>
    <t>Columbus Club, Lower Sackville</t>
  </si>
  <si>
    <t>Sackville Arena Community Centre, Lower Sackville</t>
  </si>
  <si>
    <t>Rock Church, Lower Sackville</t>
  </si>
  <si>
    <t>Sackville Lions Club, Lower Sackville</t>
  </si>
  <si>
    <t>Knox United Church, Lower Sackville</t>
  </si>
  <si>
    <t>Leslie Thomas Junior High School, Lower Sackville</t>
  </si>
  <si>
    <t>Faith Baptist Church, Lower Sackville</t>
  </si>
  <si>
    <t>Sackville Public Library, Lower Sackville</t>
  </si>
  <si>
    <t>St. Francis By the Lake, Lower Sackville</t>
  </si>
  <si>
    <t>192 First Lake Dr, Lower Sackville</t>
  </si>
  <si>
    <t>48-Sackville-Uniacke</t>
  </si>
  <si>
    <r>
      <rPr>
        <b/>
        <sz val="8"/>
        <color rgb="FF000000"/>
        <rFont val="Arial"/>
        <family val="2"/>
      </rPr>
      <t>Thomas HILL</t>
    </r>
  </si>
  <si>
    <r>
      <rPr>
        <b/>
        <sz val="8"/>
        <color rgb="FF000000"/>
        <rFont val="Arial"/>
        <family val="2"/>
      </rPr>
      <t>Brad JOHNS</t>
    </r>
  </si>
  <si>
    <r>
      <rPr>
        <b/>
        <sz val="8"/>
        <color rgb="FF000000"/>
        <rFont val="Arial"/>
        <family val="2"/>
      </rPr>
      <t>Carson LEQUESNE</t>
    </r>
  </si>
  <si>
    <r>
      <rPr>
        <b/>
        <sz val="8"/>
        <color rgb="FF000000"/>
        <rFont val="Arial"/>
        <family val="2"/>
      </rPr>
      <t>Donalda MACISAAC</t>
    </r>
  </si>
  <si>
    <t>St. John The Evangelist Church, Middle Sackville</t>
  </si>
  <si>
    <t>Life  Song Christian Church, Lower Sackville</t>
  </si>
  <si>
    <t>Vineyard Christian Fellowship Centre, Middle Sackville</t>
  </si>
  <si>
    <t>Millwood High School, Middle Sackville</t>
  </si>
  <si>
    <t>Harry R. Hamilton Elementary School, Middle Sackville</t>
  </si>
  <si>
    <t>Upper Sackville Recreational Facility  -Weir Field, Upper Sackville</t>
  </si>
  <si>
    <t>Uniacke District School, Mount Uniacke</t>
  </si>
  <si>
    <t>299 Stokil Dr, Lower Sackville</t>
  </si>
  <si>
    <t>49-Shelburne</t>
  </si>
  <si>
    <r>
      <rPr>
        <b/>
        <sz val="8"/>
        <color rgb="FF000000"/>
        <rFont val="Arial"/>
        <family val="2"/>
      </rPr>
      <t>Steve HIRCHAK</t>
    </r>
  </si>
  <si>
    <r>
      <rPr>
        <b/>
        <sz val="8"/>
        <color rgb="FF000000"/>
        <rFont val="Arial"/>
        <family val="2"/>
      </rPr>
      <t>Penny SMITH</t>
    </r>
  </si>
  <si>
    <r>
      <rPr>
        <b/>
        <sz val="8"/>
        <color rgb="FF000000"/>
        <rFont val="Arial"/>
        <family val="2"/>
      </rPr>
      <t>Darren STODDARD</t>
    </r>
  </si>
  <si>
    <r>
      <rPr>
        <b/>
        <sz val="8"/>
        <color rgb="FF000000"/>
        <rFont val="Arial"/>
        <family val="2"/>
      </rPr>
      <t>Nolan YOUNG</t>
    </r>
  </si>
  <si>
    <t>Woods Harbour Com. Centre, Lower Woods Harbour</t>
  </si>
  <si>
    <t>Shag Harbour Community Hall, Shag Harbour</t>
  </si>
  <si>
    <t>Barrington Ground Search and Rescue, Barrington Passage</t>
  </si>
  <si>
    <t>Clark's Harbour Legion Building, Clark's Harbour</t>
  </si>
  <si>
    <t>Island &amp; Barrington Passage Fire Hall, Centreville</t>
  </si>
  <si>
    <t>Stoney Island Community Hall, Stoney Island</t>
  </si>
  <si>
    <t>Barrington Municipal High School, Oak Park</t>
  </si>
  <si>
    <t>Greenhill Seniors Club, Upper Port La Tour</t>
  </si>
  <si>
    <t>Clyde Area Community Centre, Port Clyde</t>
  </si>
  <si>
    <t>Port Saxon Leisure Hour Club, Port Saxon</t>
  </si>
  <si>
    <t>Ingomar Roseway Fire Department, Ingomar</t>
  </si>
  <si>
    <t>Churchover/Gunning Cove Fire Department Hall, Gunning Cove</t>
  </si>
  <si>
    <t>Birchtown  Community Centre, Birchtown</t>
  </si>
  <si>
    <t>Lower Ohio Recreation Centre, Lower Ohio</t>
  </si>
  <si>
    <t>Shelburne Lion's Hall, Shelburne</t>
  </si>
  <si>
    <t>Hillcrest Academy, Shelburne</t>
  </si>
  <si>
    <t>Sandy Point Lighthouse Community Hall, Sandy Point</t>
  </si>
  <si>
    <t>Jordan Bay Community Hall, Jordan Bay</t>
  </si>
  <si>
    <t>IOOF Hall # 154, Jordan Falls</t>
  </si>
  <si>
    <t>West Green Harbour Recreation Hall, West Green Harbour</t>
  </si>
  <si>
    <t>Lockeport Fire Hall, Lockeport</t>
  </si>
  <si>
    <t>Sable River Community Hall, Sable River</t>
  </si>
  <si>
    <t>032,033 Mobile1</t>
  </si>
  <si>
    <t>Bay Side Home Corporation, Brass Hill/Roseway Manor Inc., Sandy Point</t>
  </si>
  <si>
    <t>Shelburne Fire Hall, Shelburne</t>
  </si>
  <si>
    <t>Municipal Building, Barrington West</t>
  </si>
  <si>
    <t>2447 Highway 3 , Barrington West</t>
  </si>
  <si>
    <t>50-Sydney-Membertou</t>
  </si>
  <si>
    <r>
      <rPr>
        <b/>
        <sz val="8"/>
        <color rgb="FF000000"/>
        <rFont val="Arial"/>
        <family val="2"/>
      </rPr>
      <t>Madonna DOUCETTE</t>
    </r>
  </si>
  <si>
    <r>
      <rPr>
        <b/>
        <sz val="8"/>
        <color rgb="FF000000"/>
        <rFont val="Arial"/>
        <family val="2"/>
      </rPr>
      <t>Derek MOMBOURQUETTE</t>
    </r>
  </si>
  <si>
    <r>
      <rPr>
        <b/>
        <sz val="8"/>
        <color rgb="FF000000"/>
        <rFont val="Arial"/>
        <family val="2"/>
      </rPr>
      <t>Pauline SINGER</t>
    </r>
  </si>
  <si>
    <t>Royal Canadian Legion Branch 138, Sydney</t>
  </si>
  <si>
    <t>Royal Canadian Legion Branch 12, Sydney</t>
  </si>
  <si>
    <t>Centre 200, Sydney</t>
  </si>
  <si>
    <t>Cedars Club, Sydney</t>
  </si>
  <si>
    <t>St Theresa's Parish Centre, Sydney</t>
  </si>
  <si>
    <t>Horizon Achievement Centre, Sydney</t>
  </si>
  <si>
    <t>Southend Community Centre, Mira Road</t>
  </si>
  <si>
    <t>Membertou Trade &amp; Conv. Ctr, Membertou 28B</t>
  </si>
  <si>
    <t>Malcolm Munroe Memorial Junior High School, Sydney River</t>
  </si>
  <si>
    <t>040,043 Mobile3</t>
  </si>
  <si>
    <t>MacGillivary Guest Home, Sydney/Breton Ability Ctr, Sydney River</t>
  </si>
  <si>
    <t>Harbourstone Enhanced Care, Sydney River</t>
  </si>
  <si>
    <t>042 Mobile4</t>
  </si>
  <si>
    <t>Parkland Cape Breton, Sydney River</t>
  </si>
  <si>
    <t>The Cove Guest Home, Sydney</t>
  </si>
  <si>
    <t>Sydney Curling Club, Sydney</t>
  </si>
  <si>
    <t>619 George St, Sydney</t>
  </si>
  <si>
    <t>51-Timberlea-Prospect</t>
  </si>
  <si>
    <r>
      <rPr>
        <b/>
        <sz val="8"/>
        <color rgb="FF000000"/>
        <rFont val="Arial"/>
        <family val="2"/>
      </rPr>
      <t>Bill HEALY</t>
    </r>
  </si>
  <si>
    <r>
      <rPr>
        <b/>
        <sz val="8"/>
        <color rgb="FF000000"/>
        <rFont val="Arial"/>
        <family val="2"/>
      </rPr>
      <t>Dessire G. MIARI</t>
    </r>
  </si>
  <si>
    <r>
      <rPr>
        <b/>
        <sz val="8"/>
        <color rgb="FF000000"/>
        <rFont val="Arial"/>
        <family val="2"/>
      </rPr>
      <t>Dawn Edith PENNEY</t>
    </r>
  </si>
  <si>
    <r>
      <rPr>
        <b/>
        <sz val="8"/>
        <color rgb="FF000000"/>
        <rFont val="Arial"/>
        <family val="2"/>
      </rPr>
      <t>Iain RANKIN</t>
    </r>
  </si>
  <si>
    <r>
      <rPr>
        <b/>
        <sz val="8"/>
        <color rgb="FF000000"/>
        <rFont val="Arial"/>
        <family val="2"/>
      </rPr>
      <t>Raymond THERIAULT</t>
    </r>
  </si>
  <si>
    <r>
      <rPr>
        <b/>
        <sz val="8"/>
        <color rgb="FF000000"/>
        <rFont val="Arial"/>
        <family val="2"/>
      </rPr>
      <t>Harry WARD</t>
    </r>
  </si>
  <si>
    <t>East Dover Community Hall, East Dover</t>
  </si>
  <si>
    <t>Bayside Baptist Church, Bayside</t>
  </si>
  <si>
    <t>Royal Canadian Legion Branch 153, Whites Lake</t>
  </si>
  <si>
    <t>Terence Bay Community Hall, Terence Bay</t>
  </si>
  <si>
    <t>Brookside Junior High School, Hatchet Lake</t>
  </si>
  <si>
    <t>Beechville Baptist Church Hall, Beechville</t>
  </si>
  <si>
    <t>MacDonald Memorial Legion Branch 156, Lakeside</t>
  </si>
  <si>
    <t>St Andrew's Anglican Church Hall, Timberlea</t>
  </si>
  <si>
    <t>Estabrooks Community Hall, Lewis Lake</t>
  </si>
  <si>
    <t>Halifax Exhibition Centre, Halifax</t>
  </si>
  <si>
    <t>200 Prospect Rd, Halifax</t>
  </si>
  <si>
    <t>52-Truro-Bible Hill-Millbrook-Salmon River</t>
  </si>
  <si>
    <r>
      <rPr>
        <b/>
        <sz val="8"/>
        <color rgb="FF000000"/>
        <rFont val="Arial"/>
        <family val="2"/>
      </rPr>
      <t>Darlene DEADDER</t>
    </r>
  </si>
  <si>
    <r>
      <rPr>
        <b/>
        <sz val="8"/>
        <color rgb="FF000000"/>
        <rFont val="Arial"/>
        <family val="2"/>
      </rPr>
      <t>Dave RITCEY</t>
    </r>
  </si>
  <si>
    <r>
      <rPr>
        <b/>
        <sz val="8"/>
        <color rgb="FF000000"/>
        <rFont val="Arial"/>
        <family val="2"/>
      </rPr>
      <t>Shaun TRAINOR</t>
    </r>
  </si>
  <si>
    <t>Tamara 
TYNES POWELL</t>
  </si>
  <si>
    <t>Immaculate Conception Catholic Church, Truro</t>
  </si>
  <si>
    <t>First United Church Hall, Truro</t>
  </si>
  <si>
    <t>John Calvin Christian Reformed Church, Truro</t>
  </si>
  <si>
    <t>Immanuel Baptist Church , Truro</t>
  </si>
  <si>
    <t>Royal Canadian Legion Branch 26, Truro</t>
  </si>
  <si>
    <t>Hampton Inn Hotel, Millbrook 27</t>
  </si>
  <si>
    <t>Salmon River Fire Hall, Salmon River</t>
  </si>
  <si>
    <t>Bible Hill Consolidated Elementary, Bible Hill</t>
  </si>
  <si>
    <t>Bible Hill Junior High School, Bible Hill</t>
  </si>
  <si>
    <t>039,043 Mobile1</t>
  </si>
  <si>
    <t>Cedarstone Enhanced Care, Truro/Parkland Estates, Truro</t>
  </si>
  <si>
    <t>040,041 Mobile2</t>
  </si>
  <si>
    <t>Mira Long Term Care Centre, Truro/Townsview Estates, Millbrook 27</t>
  </si>
  <si>
    <t>042,044 Mobile3</t>
  </si>
  <si>
    <t>Vimy Court, Bible Hill/Wynn Park Villa, Truro</t>
  </si>
  <si>
    <t>Truro Shopping Mall, Truro</t>
  </si>
  <si>
    <t>245 Robie St, Truro</t>
  </si>
  <si>
    <t>53-Victoria-The Lakes</t>
  </si>
  <si>
    <r>
      <rPr>
        <b/>
        <sz val="8"/>
        <color rgb="FF000000"/>
        <rFont val="Arial"/>
        <family val="2"/>
      </rPr>
      <t>Keith L. BAIN</t>
    </r>
  </si>
  <si>
    <r>
      <rPr>
        <b/>
        <sz val="8"/>
        <color rgb="FF000000"/>
        <rFont val="Arial"/>
        <family val="2"/>
      </rPr>
      <t>Nadine BERNARD</t>
    </r>
  </si>
  <si>
    <r>
      <rPr>
        <b/>
        <sz val="8"/>
        <color rgb="FF000000"/>
        <rFont val="Arial"/>
        <family val="2"/>
      </rPr>
      <t>Adrianna MACKINNON</t>
    </r>
  </si>
  <si>
    <r>
      <rPr>
        <b/>
        <sz val="8"/>
        <color rgb="FF000000"/>
        <rFont val="Arial"/>
        <family val="2"/>
      </rPr>
      <t>Stemer MACLEOD</t>
    </r>
  </si>
  <si>
    <t>Bay St. Lawrence Fire Hall, Bay St. Lawrence</t>
  </si>
  <si>
    <t>Cape North Fire Hall, Cape North</t>
  </si>
  <si>
    <t>St. Andrew's Parish Centre, Neils Harbour</t>
  </si>
  <si>
    <t>Royal Canadian Legion Br 105 Ingonish, Ingonish</t>
  </si>
  <si>
    <t>Smokey Recreation Society, Ingonish Beach</t>
  </si>
  <si>
    <t>St Anne's Bay United Church, Indian Brook</t>
  </si>
  <si>
    <t>Middle River Fire Hall, Middle River</t>
  </si>
  <si>
    <t>Englishtown Community Centre, Englishtown</t>
  </si>
  <si>
    <t>Big Bras d'Or Fire Hall, Big Bras d'Or</t>
  </si>
  <si>
    <t>Millville Community Center, Millville</t>
  </si>
  <si>
    <t>Bras d'Or Hall, Little Bras d'Or</t>
  </si>
  <si>
    <t>Georges River Community Hall, Georges River</t>
  </si>
  <si>
    <t>Ross Ferry Fire Hall, Ross Ferry</t>
  </si>
  <si>
    <t>Baddeck Curling Club, Baddeck</t>
  </si>
  <si>
    <t>Baddeck Valley Community Club, Forks Baddeck</t>
  </si>
  <si>
    <t>Wagmatcook Volunteer Fire Dept., Wagmatcook 1</t>
  </si>
  <si>
    <t>St Columba Parish Centre, Iona</t>
  </si>
  <si>
    <t>Christmas Island Fire Hall, Christmas Island</t>
  </si>
  <si>
    <t>025/026</t>
  </si>
  <si>
    <t>Eskasoni Elder Centre, Eskasoni 3</t>
  </si>
  <si>
    <t>Northside East Bay Fire Hall, Northside East Bay</t>
  </si>
  <si>
    <t>Boisdale Fire Hall, Boisdale</t>
  </si>
  <si>
    <t>Frenchvale Fire Hall, Balls Creek</t>
  </si>
  <si>
    <t>033 Mobile1</t>
  </si>
  <si>
    <t>Alderwood Rest Home, Baddeck</t>
  </si>
  <si>
    <t>Gisele's Country Inn, Baddeck</t>
  </si>
  <si>
    <t>387 Shore Rd, Baddeck</t>
  </si>
  <si>
    <t>54-Waverley-Fall River-Beaver Bank</t>
  </si>
  <si>
    <r>
      <rPr>
        <b/>
        <sz val="8"/>
        <color rgb="FF000000"/>
        <rFont val="Arial"/>
        <family val="2"/>
      </rPr>
      <t>Anthony EDMONDS</t>
    </r>
  </si>
  <si>
    <r>
      <rPr>
        <b/>
        <sz val="8"/>
        <color rgb="FF000000"/>
        <rFont val="Arial"/>
        <family val="2"/>
      </rPr>
      <t>Christina MCCARRON</t>
    </r>
  </si>
  <si>
    <r>
      <rPr>
        <b/>
        <sz val="8"/>
        <color rgb="FF000000"/>
        <rFont val="Arial"/>
        <family val="2"/>
      </rPr>
      <t>Marni TUTTLE</t>
    </r>
  </si>
  <si>
    <r>
      <rPr>
        <b/>
        <sz val="8"/>
        <color rgb="FF000000"/>
        <rFont val="Arial"/>
        <family val="2"/>
      </rPr>
      <t>Shawn WHITFORD</t>
    </r>
  </si>
  <si>
    <r>
      <rPr>
        <b/>
        <sz val="8"/>
        <color rgb="FF000000"/>
        <rFont val="Arial"/>
        <family val="2"/>
      </rPr>
      <t>Brian WONG</t>
    </r>
  </si>
  <si>
    <t>Waverley Legion - Royal Cdn Legion Br 90, Waverley</t>
  </si>
  <si>
    <t>LWF Community Centre, Fall River</t>
  </si>
  <si>
    <t>The Brown Hall, Beaver Bank</t>
  </si>
  <si>
    <t>Beaver Bank Kinsac Community Hall, Beaver Bank</t>
  </si>
  <si>
    <t>St. John's United Church, Fall River</t>
  </si>
  <si>
    <t>St Thomas Anglican Church, Fall River</t>
  </si>
  <si>
    <t>Grand Lake Oakfield Community Hall, Grand Lake</t>
  </si>
  <si>
    <t>Fall River Baptist Church, Fall River</t>
  </si>
  <si>
    <t>36 Lockview Rd, Fall River</t>
  </si>
  <si>
    <t>55-Yarmouth</t>
  </si>
  <si>
    <r>
      <rPr>
        <b/>
        <sz val="8"/>
        <color rgb="FF000000"/>
        <rFont val="Arial"/>
        <family val="2"/>
      </rPr>
      <t>Zach CHURCHILL</t>
    </r>
  </si>
  <si>
    <r>
      <rPr>
        <b/>
        <sz val="8"/>
        <color rgb="FF000000"/>
        <rFont val="Arial"/>
        <family val="2"/>
      </rPr>
      <t>Candice CLAIRMONT</t>
    </r>
  </si>
  <si>
    <r>
      <rPr>
        <b/>
        <sz val="8"/>
        <color rgb="FF000000"/>
        <rFont val="Arial"/>
        <family val="2"/>
      </rPr>
      <t>Adam RANDALL</t>
    </r>
  </si>
  <si>
    <r>
      <rPr>
        <b/>
        <sz val="8"/>
        <color rgb="FF000000"/>
        <rFont val="Arial"/>
        <family val="2"/>
      </rPr>
      <t>SJ ROGERS</t>
    </r>
  </si>
  <si>
    <t>Port Maitland Fire Hall, Port Maitland</t>
  </si>
  <si>
    <t>Hebron Baptist Church, Hebron</t>
  </si>
  <si>
    <t>Bay Shore Community Club (Hall), Pembroke</t>
  </si>
  <si>
    <t>Chegoggin Baptist Church, North Chegoggin</t>
  </si>
  <si>
    <t>Faith Memorial United Baptist Church, Overton</t>
  </si>
  <si>
    <t>New Life Church, Yarmouth</t>
  </si>
  <si>
    <t>Salvation Army Community Church, Yarmouth</t>
  </si>
  <si>
    <t>Yarmouth Lions Club, Yarmouth</t>
  </si>
  <si>
    <t>Evangel Assembly, Yarmouth</t>
  </si>
  <si>
    <t>Marian Hall, Yarmouth</t>
  </si>
  <si>
    <t>Holy Trinity Hall, Yarmouth</t>
  </si>
  <si>
    <t>HOPE Centre, Yarmouth</t>
  </si>
  <si>
    <t>New Heights Baptist Church, Arcadia</t>
  </si>
  <si>
    <t>Windlass Restaurant, Kelleys Cove</t>
  </si>
  <si>
    <t>Melbourne Community Centre, Melbourne</t>
  </si>
  <si>
    <t>Rose Purdy Recreation and Community Centre, Yarmouth 33</t>
  </si>
  <si>
    <t>South Ohio Community Centre, South Ohio</t>
  </si>
  <si>
    <t>Lakes &amp; District Fire Hall, Lake George</t>
  </si>
  <si>
    <t>Brazil Lake Wesleyan Church, Brazil Lake</t>
  </si>
  <si>
    <t>Valley and District Fire Hall, Deerfield</t>
  </si>
  <si>
    <t>Lake Vaughn Fire Department, Tusket Falls</t>
  </si>
  <si>
    <t>Carleton &amp; District Fire Hall, Carleton</t>
  </si>
  <si>
    <t>The Meadows, Yarmouth/Villa St. Joseph du Lac, Dayton</t>
  </si>
  <si>
    <t>Yarmouth Visitor Information Centre, Yarmouth</t>
  </si>
  <si>
    <t>ED 55 - Returning Office, Yarmouth</t>
  </si>
  <si>
    <t>42 Starrs Rd, Yarmouth</t>
  </si>
  <si>
    <t xml:space="preserve">Turnout </t>
  </si>
  <si>
    <t>% of Valid Votes Cast</t>
  </si>
  <si>
    <t>Total</t>
  </si>
  <si>
    <t xml:space="preserve"> </t>
  </si>
  <si>
    <t xml:space="preserve">Elected: </t>
  </si>
  <si>
    <t>Carman Kerr (Liberal)</t>
  </si>
  <si>
    <t>Michelle Thompson (PC Party)</t>
  </si>
  <si>
    <t>Colton LeBlanc (PC Party)</t>
  </si>
  <si>
    <t xml:space="preserve"> Kelly Regan (Liberal)</t>
  </si>
  <si>
    <t>Braedon Clark (Liberal)</t>
  </si>
  <si>
    <t>Kendra Coombes (NDP)</t>
  </si>
  <si>
    <t>Brian Comer (PC Party)</t>
  </si>
  <si>
    <t>Danielle Barkhouse (PC Party)</t>
  </si>
  <si>
    <t>Ronnie LeBlanc (Liberal)</t>
  </si>
  <si>
    <t>Rafah DiCostanzo (Liberal)</t>
  </si>
  <si>
    <t>Larry Harrison (PC Party)</t>
  </si>
  <si>
    <t>Tom Taggart (PC Party)</t>
  </si>
  <si>
    <t>Tony Ince (Liberal)</t>
  </si>
  <si>
    <t>Lorelei Nicoll (Liberal)</t>
  </si>
  <si>
    <t>Elizabeth Smith-McCrossin (Independent)</t>
  </si>
  <si>
    <t>Tory Rushton (PC Party)</t>
  </si>
  <si>
    <t>Tim Halman (PC Party)</t>
  </si>
  <si>
    <t>Susan Leblanc (NDP)</t>
  </si>
  <si>
    <t>Claudia Chender (NDP)</t>
  </si>
  <si>
    <t>Jill S. Balser (PC Party)</t>
  </si>
  <si>
    <t>Barbara Adams (PC Party)</t>
  </si>
  <si>
    <t>Kent Smith (PC Party)</t>
  </si>
  <si>
    <t>Patricia Arab (Liberal)</t>
  </si>
  <si>
    <t>John White (PC Party)</t>
  </si>
  <si>
    <t>Greg Morrow (PC Party)</t>
  </si>
  <si>
    <t>Ali Duale (Liberal)</t>
  </si>
  <si>
    <t>Brendan Maguire (Liberal)</t>
  </si>
  <si>
    <t>Gary Burrill (NDP)</t>
  </si>
  <si>
    <t>Lisa Lachance (NDP)</t>
  </si>
  <si>
    <t>Suzy Hansen (NDP)</t>
  </si>
  <si>
    <t>Ben Jessome (Liberal)</t>
  </si>
  <si>
    <t>John A. MacDonald (PC Party)</t>
  </si>
  <si>
    <t>Melissa Sheehy-Richard (PC Party)</t>
  </si>
  <si>
    <t>Allan Gerard MacMaster (PC Party)</t>
  </si>
  <si>
    <t>John Lohr (PC Party)</t>
  </si>
  <si>
    <t>Keith Irving (Liberal)</t>
  </si>
  <si>
    <t>Chris Palmer (PC Party)</t>
  </si>
  <si>
    <t>Susan Corkum-Greek (PC Party)</t>
  </si>
  <si>
    <t>Becky Druhan (PC Party)</t>
  </si>
  <si>
    <t>Fred Tilley (Liberal)</t>
  </si>
  <si>
    <t>Pat Dunn (PC Party)</t>
  </si>
  <si>
    <t>Tim Houston (PC Party)</t>
  </si>
  <si>
    <t>Karla MacFarlane (PC Party)</t>
  </si>
  <si>
    <t xml:space="preserve">Angela Simmonds (Liberal) </t>
  </si>
  <si>
    <t>Kim Masland (PC Party)</t>
  </si>
  <si>
    <t>Trevor Boudreau (PC Party)</t>
  </si>
  <si>
    <t>Steve Craig (PC Party)</t>
  </si>
  <si>
    <t>Brad Johns (PC Party)</t>
  </si>
  <si>
    <t>Nolan Young (PC Party)</t>
  </si>
  <si>
    <t>Derek Mombourquette (Liberal)</t>
  </si>
  <si>
    <t>Iain Rankin (Liberal)</t>
  </si>
  <si>
    <t>Dave Ritcey (PC Party)</t>
  </si>
  <si>
    <t>Keith L. Bain (PC Party)</t>
  </si>
  <si>
    <t>Brian Wong (PC Party)</t>
  </si>
  <si>
    <t>Zach Churchill (Liberal)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</si>
</sst>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9]#,##0;\(#,##0\)"/>
    <numFmt numFmtId="165" formatCode="0.0%"/>
    <numFmt numFmtId="166" formatCode="_-* #,##0_-;\-* #,##0_-;_-* &quot;-&quot;??_-;_-@_-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10"/>
      <color rgb="FF000000"/>
      <name val="Arial"/>
    </font>
    <font>
      <b/>
      <i/>
      <sz val="12"/>
      <color rgb="FF000000"/>
      <name val="Arial"/>
    </font>
    <font>
      <sz val="10"/>
      <name val="Calibri"/>
    </font>
    <font>
      <sz val="8"/>
      <color rgb="FF000000"/>
      <name val="Arial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medium">
        <color rgb="FFD3D3D3"/>
      </bottom>
      <diagonal/>
    </border>
    <border>
      <left/>
      <right style="thin">
        <color rgb="FFD3D3D3"/>
      </right>
      <top style="thin">
        <color rgb="FF000000"/>
      </top>
      <bottom style="medium">
        <color rgb="FFD3D3D3"/>
      </bottom>
      <diagonal/>
    </border>
    <border>
      <left/>
      <right/>
      <top style="thin">
        <color rgb="FF000000"/>
      </top>
      <bottom style="medium">
        <color rgb="FFD3D3D3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/>
      <top style="thin">
        <color rgb="FF000000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 style="thin">
        <color rgb="FFD3D3D3"/>
      </left>
      <right/>
      <top style="medium">
        <color rgb="FFD3D3D3"/>
      </top>
      <bottom style="thin">
        <color rgb="FFD3D3D3"/>
      </bottom>
      <diagonal/>
    </border>
    <border>
      <left/>
      <right style="thin">
        <color rgb="FFD3D3D3"/>
      </right>
      <top style="medium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rgb="FFD3D3D3"/>
      </bottom>
      <diagonal/>
    </border>
    <border>
      <left/>
      <right/>
      <top style="medium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medium">
        <color rgb="FFD3D3D3"/>
      </bottom>
      <diagonal/>
    </border>
    <border>
      <left/>
      <right style="thin">
        <color rgb="FFD3D3D3"/>
      </right>
      <top style="thin">
        <color indexed="64"/>
      </top>
      <bottom style="medium">
        <color rgb="FFD3D3D3"/>
      </bottom>
      <diagonal/>
    </border>
    <border>
      <left/>
      <right/>
      <top style="thin">
        <color indexed="64"/>
      </top>
      <bottom style="medium">
        <color rgb="FFD3D3D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D3D3D3"/>
      </bottom>
      <diagonal/>
    </border>
    <border>
      <left/>
      <right/>
      <top style="medium">
        <color indexed="64"/>
      </top>
      <bottom style="medium">
        <color rgb="FFD3D3D3"/>
      </bottom>
      <diagonal/>
    </border>
    <border>
      <left/>
      <right style="thin">
        <color rgb="FFD3D3D3"/>
      </right>
      <top style="medium">
        <color indexed="64"/>
      </top>
      <bottom style="medium">
        <color rgb="FFD3D3D3"/>
      </bottom>
      <diagonal/>
    </border>
    <border>
      <left style="thin">
        <color rgb="FFD3D3D3"/>
      </left>
      <right/>
      <top style="medium">
        <color indexed="64"/>
      </top>
      <bottom style="medium">
        <color rgb="FFD3D3D3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rgb="FFD3D3D3"/>
      </bottom>
      <diagonal/>
    </border>
    <border>
      <left style="medium">
        <color indexed="64"/>
      </left>
      <right/>
      <top style="medium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thin">
        <color rgb="FFD3D3D3"/>
      </top>
      <bottom/>
      <diagonal/>
    </border>
    <border>
      <left style="thin">
        <color rgb="FFD3D3D3"/>
      </left>
      <right style="medium">
        <color indexed="64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rgb="FFD3D3D3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64">
    <xf numFmtId="0" fontId="1" fillId="0" borderId="0" xfId="0" applyFont="1" applyFill="1" applyBorder="1"/>
    <xf numFmtId="0" fontId="1" fillId="0" borderId="6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horizontal="center" vertical="top" wrapText="1" readingOrder="1"/>
    </xf>
    <xf numFmtId="0" fontId="8" fillId="0" borderId="0" xfId="0" applyFont="1"/>
    <xf numFmtId="0" fontId="6" fillId="0" borderId="2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21" xfId="0" applyNumberFormat="1" applyFont="1" applyFill="1" applyBorder="1" applyAlignment="1">
      <alignment horizontal="center" vertical="top" wrapText="1" readingOrder="1"/>
    </xf>
    <xf numFmtId="0" fontId="9" fillId="0" borderId="17" xfId="0" applyNumberFormat="1" applyFont="1" applyFill="1" applyBorder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8" fillId="0" borderId="0" xfId="0" applyFont="1"/>
    <xf numFmtId="0" fontId="9" fillId="0" borderId="27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 readingOrder="1"/>
    </xf>
    <xf numFmtId="0" fontId="8" fillId="0" borderId="9" xfId="0" applyFont="1" applyBorder="1" applyAlignment="1">
      <alignment vertical="top" wrapText="1"/>
    </xf>
    <xf numFmtId="164" fontId="9" fillId="0" borderId="14" xfId="0" applyNumberFormat="1" applyFont="1" applyBorder="1" applyAlignment="1">
      <alignment horizontal="center" vertical="top" wrapText="1" readingOrder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/>
    <xf numFmtId="0" fontId="8" fillId="2" borderId="0" xfId="0" applyFont="1" applyFill="1" applyBorder="1"/>
    <xf numFmtId="0" fontId="10" fillId="0" borderId="0" xfId="0" applyFont="1" applyAlignment="1">
      <alignment horizontal="center" vertical="top" readingOrder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 readingOrder="1"/>
    </xf>
    <xf numFmtId="0" fontId="8" fillId="0" borderId="15" xfId="0" applyFont="1" applyBorder="1"/>
    <xf numFmtId="0" fontId="10" fillId="0" borderId="0" xfId="0" applyFont="1" applyAlignment="1">
      <alignment vertical="top" wrapText="1" readingOrder="1"/>
    </xf>
    <xf numFmtId="0" fontId="10" fillId="0" borderId="15" xfId="0" applyFont="1" applyBorder="1" applyAlignment="1">
      <alignment vertical="top" wrapText="1" readingOrder="1"/>
    </xf>
    <xf numFmtId="0" fontId="12" fillId="0" borderId="4" xfId="0" applyFont="1" applyBorder="1" applyAlignment="1">
      <alignment horizontal="center" vertical="top" wrapText="1" readingOrder="1"/>
    </xf>
    <xf numFmtId="0" fontId="7" fillId="0" borderId="2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9" fillId="0" borderId="33" xfId="0" applyFont="1" applyBorder="1" applyAlignment="1">
      <alignment horizontal="center" vertical="top" wrapText="1" readingOrder="1"/>
    </xf>
    <xf numFmtId="0" fontId="8" fillId="0" borderId="35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0" xfId="0" applyFont="1"/>
    <xf numFmtId="0" fontId="7" fillId="0" borderId="10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164" fontId="9" fillId="0" borderId="14" xfId="0" applyNumberFormat="1" applyFont="1" applyBorder="1" applyAlignment="1">
      <alignment horizontal="center" vertical="top" wrapText="1" readingOrder="1"/>
    </xf>
    <xf numFmtId="0" fontId="13" fillId="0" borderId="0" xfId="0" applyFont="1"/>
    <xf numFmtId="0" fontId="6" fillId="0" borderId="48" xfId="0" applyNumberFormat="1" applyFont="1" applyFill="1" applyBorder="1" applyAlignment="1">
      <alignment horizontal="center" vertical="top" wrapText="1" readingOrder="1"/>
    </xf>
    <xf numFmtId="165" fontId="14" fillId="0" borderId="0" xfId="2" applyNumberFormat="1" applyFont="1" applyFill="1" applyBorder="1" applyAlignment="1">
      <alignment horizontal="center" vertical="center"/>
    </xf>
    <xf numFmtId="165" fontId="14" fillId="0" borderId="47" xfId="2" applyNumberFormat="1" applyFont="1" applyFill="1" applyBorder="1" applyAlignment="1">
      <alignment horizontal="center" vertical="center"/>
    </xf>
    <xf numFmtId="0" fontId="1" fillId="0" borderId="47" xfId="0" applyFont="1" applyFill="1" applyBorder="1"/>
    <xf numFmtId="0" fontId="1" fillId="0" borderId="52" xfId="0" applyFont="1" applyFill="1" applyBorder="1"/>
    <xf numFmtId="0" fontId="8" fillId="0" borderId="52" xfId="0" applyFont="1" applyBorder="1"/>
    <xf numFmtId="0" fontId="8" fillId="0" borderId="53" xfId="0" applyFont="1" applyBorder="1"/>
    <xf numFmtId="0" fontId="2" fillId="0" borderId="62" xfId="0" applyNumberFormat="1" applyFont="1" applyFill="1" applyBorder="1" applyAlignment="1">
      <alignment horizontal="center" vertical="top" wrapText="1" readingOrder="1"/>
    </xf>
    <xf numFmtId="0" fontId="6" fillId="0" borderId="64" xfId="0" applyNumberFormat="1" applyFont="1" applyFill="1" applyBorder="1" applyAlignment="1">
      <alignment horizontal="center" vertical="top" wrapText="1" readingOrder="1"/>
    </xf>
    <xf numFmtId="164" fontId="2" fillId="0" borderId="67" xfId="0" applyNumberFormat="1" applyFont="1" applyFill="1" applyBorder="1" applyAlignment="1">
      <alignment horizontal="center" vertical="top" wrapText="1" readingOrder="1"/>
    </xf>
    <xf numFmtId="165" fontId="14" fillId="0" borderId="68" xfId="2" applyNumberFormat="1" applyFont="1" applyFill="1" applyBorder="1" applyAlignment="1">
      <alignment horizontal="center" vertical="center"/>
    </xf>
    <xf numFmtId="0" fontId="1" fillId="0" borderId="68" xfId="0" applyFont="1" applyFill="1" applyBorder="1"/>
    <xf numFmtId="165" fontId="14" fillId="0" borderId="69" xfId="2" applyNumberFormat="1" applyFont="1" applyFill="1" applyBorder="1" applyAlignment="1">
      <alignment horizontal="center" vertical="center"/>
    </xf>
    <xf numFmtId="0" fontId="1" fillId="0" borderId="57" xfId="0" applyFont="1" applyFill="1" applyBorder="1"/>
    <xf numFmtId="3" fontId="9" fillId="0" borderId="48" xfId="0" applyNumberFormat="1" applyFont="1" applyFill="1" applyBorder="1" applyAlignment="1">
      <alignment horizontal="center" vertical="top" wrapText="1" readingOrder="1"/>
    </xf>
    <xf numFmtId="165" fontId="2" fillId="0" borderId="0" xfId="2" applyNumberFormat="1" applyFont="1" applyFill="1" applyBorder="1" applyAlignment="1">
      <alignment horizontal="center" vertical="center" wrapText="1" readingOrder="1"/>
    </xf>
    <xf numFmtId="165" fontId="2" fillId="0" borderId="50" xfId="2" applyNumberFormat="1" applyFont="1" applyFill="1" applyBorder="1" applyAlignment="1">
      <alignment vertical="center" wrapText="1" readingOrder="1"/>
    </xf>
    <xf numFmtId="165" fontId="2" fillId="0" borderId="0" xfId="2" applyNumberFormat="1" applyFont="1" applyFill="1" applyBorder="1" applyAlignment="1">
      <alignment vertical="center" wrapText="1" readingOrder="1"/>
    </xf>
    <xf numFmtId="165" fontId="8" fillId="0" borderId="0" xfId="2" applyNumberFormat="1" applyFont="1"/>
    <xf numFmtId="164" fontId="8" fillId="0" borderId="0" xfId="0" applyNumberFormat="1" applyFont="1"/>
    <xf numFmtId="10" fontId="8" fillId="0" borderId="0" xfId="2" applyNumberFormat="1" applyFont="1"/>
    <xf numFmtId="3" fontId="9" fillId="0" borderId="44" xfId="0" applyNumberFormat="1" applyFont="1" applyBorder="1" applyAlignment="1">
      <alignment horizontal="right" vertical="top" wrapText="1" readingOrder="1"/>
    </xf>
    <xf numFmtId="3" fontId="9" fillId="0" borderId="14" xfId="0" applyNumberFormat="1" applyFont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/>
    </xf>
    <xf numFmtId="3" fontId="7" fillId="0" borderId="10" xfId="0" applyNumberFormat="1" applyFont="1" applyBorder="1" applyAlignment="1">
      <alignment horizontal="center" vertical="top" wrapText="1" readingOrder="1"/>
    </xf>
    <xf numFmtId="3" fontId="14" fillId="0" borderId="4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 readingOrder="1"/>
    </xf>
    <xf numFmtId="3" fontId="9" fillId="0" borderId="14" xfId="0" applyNumberFormat="1" applyFont="1" applyBorder="1" applyAlignment="1">
      <alignment horizontal="center" vertical="top" wrapText="1" readingOrder="1"/>
    </xf>
    <xf numFmtId="3" fontId="9" fillId="0" borderId="14" xfId="0" applyNumberFormat="1" applyFont="1" applyBorder="1" applyAlignment="1">
      <alignment horizontal="center" wrapText="1" readingOrder="1"/>
    </xf>
    <xf numFmtId="166" fontId="9" fillId="0" borderId="14" xfId="1" applyNumberFormat="1" applyFont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165" fontId="2" fillId="0" borderId="77" xfId="2" applyNumberFormat="1" applyFont="1" applyFill="1" applyBorder="1" applyAlignment="1">
      <alignment horizontal="center" vertical="center" wrapText="1" readingOrder="1"/>
    </xf>
    <xf numFmtId="0" fontId="1" fillId="0" borderId="72" xfId="0" applyFont="1" applyFill="1" applyBorder="1"/>
    <xf numFmtId="165" fontId="14" fillId="0" borderId="77" xfId="2" applyNumberFormat="1" applyFont="1" applyFill="1" applyBorder="1" applyAlignment="1">
      <alignment horizontal="center" vertical="center"/>
    </xf>
    <xf numFmtId="0" fontId="1" fillId="0" borderId="77" xfId="0" applyFont="1" applyFill="1" applyBorder="1"/>
    <xf numFmtId="165" fontId="14" fillId="0" borderId="79" xfId="2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top" wrapText="1" readingOrder="1"/>
    </xf>
    <xf numFmtId="0" fontId="7" fillId="0" borderId="64" xfId="0" applyFont="1" applyBorder="1" applyAlignment="1">
      <alignment horizontal="center" vertical="top" wrapText="1" readingOrder="1"/>
    </xf>
    <xf numFmtId="164" fontId="9" fillId="0" borderId="84" xfId="0" applyNumberFormat="1" applyFont="1" applyBorder="1" applyAlignment="1">
      <alignment horizontal="center" vertical="top" wrapText="1" readingOrder="1"/>
    </xf>
    <xf numFmtId="0" fontId="8" fillId="0" borderId="85" xfId="0" applyFont="1" applyBorder="1"/>
    <xf numFmtId="0" fontId="8" fillId="0" borderId="86" xfId="0" applyFont="1" applyBorder="1"/>
    <xf numFmtId="0" fontId="0" fillId="0" borderId="0" xfId="0" applyBorder="1" applyAlignment="1">
      <alignment horizontal="right"/>
    </xf>
    <xf numFmtId="0" fontId="13" fillId="0" borderId="0" xfId="0" applyFont="1" applyBorder="1"/>
    <xf numFmtId="0" fontId="16" fillId="0" borderId="0" xfId="0" applyFont="1" applyBorder="1"/>
    <xf numFmtId="165" fontId="14" fillId="0" borderId="73" xfId="2" applyNumberFormat="1" applyFont="1" applyFill="1" applyBorder="1" applyAlignment="1">
      <alignment vertical="center"/>
    </xf>
    <xf numFmtId="165" fontId="14" fillId="0" borderId="73" xfId="2" applyNumberFormat="1" applyFont="1" applyFill="1" applyBorder="1" applyAlignment="1"/>
    <xf numFmtId="0" fontId="13" fillId="0" borderId="0" xfId="0" applyFont="1" applyFill="1" applyBorder="1" applyAlignment="1"/>
    <xf numFmtId="0" fontId="9" fillId="0" borderId="0" xfId="0" applyFont="1" applyAlignment="1">
      <alignment vertical="top" wrapText="1" readingOrder="1"/>
    </xf>
    <xf numFmtId="0" fontId="8" fillId="0" borderId="0" xfId="0" applyFont="1"/>
    <xf numFmtId="0" fontId="6" fillId="0" borderId="21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horizontal="center" vertical="top" wrapText="1" readingOrder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9" fillId="0" borderId="48" xfId="0" applyNumberFormat="1" applyFont="1" applyFill="1" applyBorder="1" applyAlignment="1">
      <alignment horizontal="right" vertical="top" wrapText="1" readingOrder="1"/>
    </xf>
    <xf numFmtId="0" fontId="9" fillId="0" borderId="49" xfId="0" applyNumberFormat="1" applyFont="1" applyFill="1" applyBorder="1" applyAlignment="1">
      <alignment horizontal="right" vertical="top" wrapText="1" readingOrder="1"/>
    </xf>
    <xf numFmtId="0" fontId="9" fillId="0" borderId="54" xfId="0" applyNumberFormat="1" applyFont="1" applyFill="1" applyBorder="1" applyAlignment="1">
      <alignment horizontal="right" vertical="top" wrapText="1" readingOrder="1"/>
    </xf>
    <xf numFmtId="3" fontId="9" fillId="0" borderId="48" xfId="0" applyNumberFormat="1" applyFont="1" applyFill="1" applyBorder="1" applyAlignment="1">
      <alignment horizontal="center" vertical="top" wrapText="1" readingOrder="1"/>
    </xf>
    <xf numFmtId="3" fontId="9" fillId="0" borderId="49" xfId="0" applyNumberFormat="1" applyFont="1" applyFill="1" applyBorder="1" applyAlignment="1">
      <alignment horizontal="center" vertical="top" wrapText="1" readingOrder="1"/>
    </xf>
    <xf numFmtId="164" fontId="2" fillId="0" borderId="66" xfId="0" applyNumberFormat="1" applyFont="1" applyFill="1" applyBorder="1" applyAlignment="1">
      <alignment horizontal="center" vertical="top" wrapText="1" readingOrder="1"/>
    </xf>
    <xf numFmtId="164" fontId="2" fillId="0" borderId="54" xfId="0" applyNumberFormat="1" applyFont="1" applyFill="1" applyBorder="1" applyAlignment="1">
      <alignment horizontal="center" vertical="top" wrapText="1" readingOrder="1"/>
    </xf>
    <xf numFmtId="164" fontId="2" fillId="0" borderId="48" xfId="0" applyNumberFormat="1" applyFont="1" applyFill="1" applyBorder="1" applyAlignment="1">
      <alignment horizontal="center" vertical="top" wrapText="1" readingOrder="1"/>
    </xf>
    <xf numFmtId="164" fontId="2" fillId="0" borderId="49" xfId="0" applyNumberFormat="1" applyFont="1" applyFill="1" applyBorder="1" applyAlignment="1">
      <alignment horizontal="center" vertical="top" wrapText="1" readingOrder="1"/>
    </xf>
    <xf numFmtId="164" fontId="2" fillId="0" borderId="24" xfId="0" applyNumberFormat="1" applyFont="1" applyFill="1" applyBorder="1" applyAlignment="1">
      <alignment horizontal="center" vertical="top" wrapText="1" readingOrder="1"/>
    </xf>
    <xf numFmtId="164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24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horizontal="center" vertical="top" wrapText="1" readingOrder="1"/>
    </xf>
    <xf numFmtId="0" fontId="6" fillId="0" borderId="22" xfId="0" applyNumberFormat="1" applyFont="1" applyFill="1" applyBorder="1" applyAlignment="1">
      <alignment vertical="top" wrapText="1" readingOrder="1"/>
    </xf>
    <xf numFmtId="0" fontId="6" fillId="0" borderId="8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vertical="top" wrapText="1" readingOrder="1"/>
    </xf>
    <xf numFmtId="0" fontId="6" fillId="0" borderId="48" xfId="0" applyNumberFormat="1" applyFont="1" applyFill="1" applyBorder="1" applyAlignment="1">
      <alignment vertical="top" wrapText="1" readingOrder="1"/>
    </xf>
    <xf numFmtId="0" fontId="6" fillId="0" borderId="49" xfId="0" applyNumberFormat="1" applyFont="1" applyFill="1" applyBorder="1" applyAlignment="1">
      <alignment vertical="top" wrapText="1" readingOrder="1"/>
    </xf>
    <xf numFmtId="0" fontId="6" fillId="0" borderId="54" xfId="0" applyNumberFormat="1" applyFont="1" applyFill="1" applyBorder="1" applyAlignment="1">
      <alignment vertical="top" wrapText="1" readingOrder="1"/>
    </xf>
    <xf numFmtId="0" fontId="6" fillId="0" borderId="48" xfId="0" applyNumberFormat="1" applyFont="1" applyFill="1" applyBorder="1" applyAlignment="1">
      <alignment horizontal="center" vertical="top" wrapText="1" readingOrder="1"/>
    </xf>
    <xf numFmtId="0" fontId="6" fillId="0" borderId="49" xfId="0" applyNumberFormat="1" applyFont="1" applyFill="1" applyBorder="1" applyAlignment="1">
      <alignment horizontal="center" vertical="top" wrapText="1" readingOrder="1"/>
    </xf>
    <xf numFmtId="0" fontId="6" fillId="0" borderId="65" xfId="0" applyNumberFormat="1" applyFont="1" applyFill="1" applyBorder="1" applyAlignment="1">
      <alignment horizontal="center" vertical="top" wrapText="1" readingOrder="1"/>
    </xf>
    <xf numFmtId="0" fontId="2" fillId="0" borderId="76" xfId="0" applyNumberFormat="1" applyFont="1" applyFill="1" applyBorder="1" applyAlignment="1">
      <alignment horizontal="center" vertical="center" wrapText="1" readingOrder="1"/>
    </xf>
    <xf numFmtId="0" fontId="2" fillId="0" borderId="77" xfId="0" applyNumberFormat="1" applyFont="1" applyFill="1" applyBorder="1" applyAlignment="1">
      <alignment horizontal="center" vertical="center" wrapText="1" readingOrder="1"/>
    </xf>
    <xf numFmtId="0" fontId="6" fillId="0" borderId="21" xfId="0" applyNumberFormat="1" applyFont="1" applyFill="1" applyBorder="1" applyAlignment="1">
      <alignment vertical="top" wrapText="1" readingOrder="1"/>
    </xf>
    <xf numFmtId="0" fontId="7" fillId="0" borderId="21" xfId="0" applyNumberFormat="1" applyFont="1" applyFill="1" applyBorder="1" applyAlignment="1">
      <alignment vertical="top" wrapText="1" readingOrder="1"/>
    </xf>
    <xf numFmtId="0" fontId="6" fillId="0" borderId="63" xfId="0" applyNumberFormat="1" applyFont="1" applyFill="1" applyBorder="1" applyAlignment="1">
      <alignment horizontal="center" vertical="top" wrapText="1" readingOrder="1"/>
    </xf>
    <xf numFmtId="0" fontId="6" fillId="0" borderId="20" xfId="0" applyNumberFormat="1" applyFont="1" applyFill="1" applyBorder="1" applyAlignment="1">
      <alignment horizontal="center" vertical="top" wrapText="1" readingOrder="1"/>
    </xf>
    <xf numFmtId="0" fontId="6" fillId="0" borderId="19" xfId="0" applyNumberFormat="1" applyFont="1" applyFill="1" applyBorder="1" applyAlignment="1">
      <alignment horizontal="center" vertical="top" wrapText="1" readingOrder="1"/>
    </xf>
    <xf numFmtId="0" fontId="6" fillId="0" borderId="23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9" fillId="0" borderId="78" xfId="0" applyNumberFormat="1" applyFont="1" applyFill="1" applyBorder="1" applyAlignment="1">
      <alignment horizontal="right" vertical="center" wrapText="1" readingOrder="1"/>
    </xf>
    <xf numFmtId="0" fontId="9" fillId="0" borderId="72" xfId="0" applyNumberFormat="1" applyFont="1" applyFill="1" applyBorder="1" applyAlignment="1">
      <alignment horizontal="right" vertical="center" wrapText="1" readingOrder="1"/>
    </xf>
    <xf numFmtId="165" fontId="14" fillId="0" borderId="76" xfId="2" applyNumberFormat="1" applyFont="1" applyFill="1" applyBorder="1" applyAlignment="1">
      <alignment horizontal="center" vertical="center"/>
    </xf>
    <xf numFmtId="165" fontId="14" fillId="0" borderId="77" xfId="2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 readingOrder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58" xfId="0" applyNumberFormat="1" applyFont="1" applyFill="1" applyBorder="1" applyAlignment="1">
      <alignment horizontal="center" vertical="top" wrapText="1" readingOrder="1"/>
    </xf>
    <xf numFmtId="0" fontId="2" fillId="0" borderId="60" xfId="0" applyNumberFormat="1" applyFont="1" applyFill="1" applyBorder="1" applyAlignment="1">
      <alignment horizontal="center" vertical="top" wrapText="1" readingOrder="1"/>
    </xf>
    <xf numFmtId="0" fontId="2" fillId="0" borderId="61" xfId="0" applyNumberFormat="1" applyFont="1" applyFill="1" applyBorder="1" applyAlignment="1">
      <alignment horizontal="center" vertical="top" wrapText="1" readingOrder="1"/>
    </xf>
    <xf numFmtId="0" fontId="2" fillId="0" borderId="59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horizontal="center" vertical="top" wrapText="1" readingOrder="1"/>
    </xf>
    <xf numFmtId="164" fontId="9" fillId="0" borderId="44" xfId="0" applyNumberFormat="1" applyFont="1" applyBorder="1" applyAlignment="1">
      <alignment horizontal="center" vertical="top" wrapText="1" readingOrder="1"/>
    </xf>
    <xf numFmtId="0" fontId="8" fillId="0" borderId="43" xfId="0" applyFont="1" applyBorder="1" applyAlignment="1">
      <alignment vertical="top" wrapText="1"/>
    </xf>
    <xf numFmtId="0" fontId="9" fillId="0" borderId="44" xfId="0" applyFont="1" applyBorder="1" applyAlignment="1">
      <alignment horizontal="center" vertical="top" wrapText="1" readingOrder="1"/>
    </xf>
    <xf numFmtId="0" fontId="8" fillId="0" borderId="42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 readingOrder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 readingOrder="1"/>
    </xf>
    <xf numFmtId="0" fontId="9" fillId="0" borderId="44" xfId="0" applyFont="1" applyBorder="1" applyAlignment="1">
      <alignment horizontal="right" vertical="top" wrapText="1" readingOrder="1"/>
    </xf>
    <xf numFmtId="0" fontId="8" fillId="0" borderId="42" xfId="0" applyFont="1" applyBorder="1" applyAlignment="1">
      <alignment horizontal="right" vertical="top" wrapText="1"/>
    </xf>
    <xf numFmtId="0" fontId="8" fillId="0" borderId="43" xfId="0" applyFont="1" applyBorder="1" applyAlignment="1">
      <alignment horizontal="right" vertical="top" wrapText="1"/>
    </xf>
    <xf numFmtId="164" fontId="9" fillId="0" borderId="83" xfId="0" applyNumberFormat="1" applyFont="1" applyBorder="1" applyAlignment="1">
      <alignment horizontal="center" vertical="top" wrapText="1" readingOrder="1"/>
    </xf>
    <xf numFmtId="0" fontId="7" fillId="0" borderId="39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 readingOrder="1"/>
    </xf>
    <xf numFmtId="0" fontId="7" fillId="0" borderId="82" xfId="0" applyFont="1" applyBorder="1" applyAlignment="1">
      <alignment horizontal="center" vertical="top" wrapText="1" readingOrder="1"/>
    </xf>
    <xf numFmtId="165" fontId="14" fillId="0" borderId="70" xfId="2" applyNumberFormat="1" applyFont="1" applyFill="1" applyBorder="1" applyAlignment="1">
      <alignment horizontal="center" vertical="center"/>
    </xf>
    <xf numFmtId="165" fontId="14" fillId="0" borderId="71" xfId="2" applyNumberFormat="1" applyFont="1" applyFill="1" applyBorder="1" applyAlignment="1">
      <alignment horizontal="center" vertical="center"/>
    </xf>
    <xf numFmtId="165" fontId="14" fillId="0" borderId="74" xfId="2" applyNumberFormat="1" applyFont="1" applyFill="1" applyBorder="1" applyAlignment="1">
      <alignment horizontal="center" vertical="center"/>
    </xf>
    <xf numFmtId="165" fontId="14" fillId="0" borderId="75" xfId="2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 wrapText="1" readingOrder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9" fillId="0" borderId="57" xfId="0" applyNumberFormat="1" applyFont="1" applyFill="1" applyBorder="1" applyAlignment="1">
      <alignment horizontal="center" vertical="center" wrapText="1" readingOrder="1"/>
    </xf>
    <xf numFmtId="165" fontId="2" fillId="0" borderId="55" xfId="2" applyNumberFormat="1" applyFont="1" applyFill="1" applyBorder="1" applyAlignment="1">
      <alignment horizontal="center" vertical="center" wrapText="1" readingOrder="1"/>
    </xf>
    <xf numFmtId="165" fontId="2" fillId="0" borderId="57" xfId="2" applyNumberFormat="1" applyFont="1" applyFill="1" applyBorder="1" applyAlignment="1">
      <alignment horizontal="center" vertical="center" wrapText="1" readingOrder="1"/>
    </xf>
    <xf numFmtId="165" fontId="2" fillId="0" borderId="56" xfId="2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top" wrapText="1" readingOrder="1"/>
    </xf>
    <xf numFmtId="0" fontId="9" fillId="0" borderId="30" xfId="0" applyFont="1" applyBorder="1" applyAlignment="1">
      <alignment vertical="top" wrapText="1" readingOrder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vertical="top" wrapText="1" readingOrder="1"/>
    </xf>
    <xf numFmtId="0" fontId="9" fillId="0" borderId="33" xfId="0" applyFont="1" applyBorder="1" applyAlignment="1">
      <alignment horizontal="center" vertical="top" wrapText="1" readingOrder="1"/>
    </xf>
    <xf numFmtId="0" fontId="9" fillId="0" borderId="80" xfId="0" applyFont="1" applyBorder="1" applyAlignment="1">
      <alignment horizontal="center" vertical="top" wrapText="1" readingOrder="1"/>
    </xf>
    <xf numFmtId="0" fontId="8" fillId="0" borderId="60" xfId="0" applyFont="1" applyBorder="1" applyAlignment="1">
      <alignment vertical="top" wrapText="1"/>
    </xf>
    <xf numFmtId="0" fontId="9" fillId="0" borderId="81" xfId="0" applyFont="1" applyBorder="1" applyAlignment="1">
      <alignment horizontal="center" vertical="top" wrapText="1" readingOrder="1"/>
    </xf>
    <xf numFmtId="0" fontId="8" fillId="0" borderId="59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29" xfId="0" applyFont="1" applyBorder="1" applyAlignment="1">
      <alignment vertical="top" wrapText="1" readingOrder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 readingOrder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164" fontId="9" fillId="0" borderId="14" xfId="0" applyNumberFormat="1" applyFont="1" applyBorder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8" fillId="0" borderId="16" xfId="0" applyFont="1" applyBorder="1" applyAlignment="1">
      <alignment vertical="top" wrapText="1"/>
    </xf>
    <xf numFmtId="0" fontId="7" fillId="0" borderId="28" xfId="0" applyFont="1" applyBorder="1" applyAlignment="1">
      <alignment vertical="top" wrapText="1" readingOrder="1"/>
    </xf>
    <xf numFmtId="0" fontId="2" fillId="0" borderId="47" xfId="0" applyNumberFormat="1" applyFont="1" applyFill="1" applyBorder="1" applyAlignment="1">
      <alignment horizontal="left" vertical="center" wrapText="1" readingOrder="1"/>
    </xf>
    <xf numFmtId="0" fontId="9" fillId="0" borderId="26" xfId="0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7" xfId="0" applyFont="1" applyBorder="1" applyAlignment="1">
      <alignment vertical="top" wrapText="1" readingOrder="1"/>
    </xf>
    <xf numFmtId="0" fontId="9" fillId="0" borderId="27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14" xfId="0" applyFont="1" applyBorder="1" applyAlignment="1">
      <alignment vertical="top" wrapText="1" readingOrder="1"/>
    </xf>
    <xf numFmtId="164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center" vertical="top" wrapText="1" readingOrder="1"/>
    </xf>
    <xf numFmtId="9" fontId="8" fillId="0" borderId="0" xfId="2" applyFont="1" applyAlignment="1">
      <alignment horizontal="center"/>
    </xf>
    <xf numFmtId="164" fontId="9" fillId="0" borderId="24" xfId="0" applyNumberFormat="1" applyFont="1" applyBorder="1" applyAlignment="1">
      <alignment horizontal="center" vertical="top" wrapText="1" readingOrder="1"/>
    </xf>
    <xf numFmtId="164" fontId="9" fillId="0" borderId="12" xfId="0" applyNumberFormat="1" applyFont="1" applyBorder="1" applyAlignment="1">
      <alignment horizontal="center" vertical="top" wrapText="1" readingOrder="1"/>
    </xf>
    <xf numFmtId="164" fontId="9" fillId="0" borderId="13" xfId="0" applyNumberFormat="1" applyFont="1" applyBorder="1" applyAlignment="1">
      <alignment horizontal="center" vertical="top" wrapText="1" readingOrder="1"/>
    </xf>
    <xf numFmtId="0" fontId="2" fillId="0" borderId="47" xfId="0" applyNumberFormat="1" applyFont="1" applyFill="1" applyBorder="1" applyAlignment="1">
      <alignment horizontal="right" vertical="center" wrapText="1" readingOrder="1"/>
    </xf>
    <xf numFmtId="165" fontId="14" fillId="0" borderId="47" xfId="2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vertical="top" wrapText="1"/>
    </xf>
    <xf numFmtId="0" fontId="2" fillId="0" borderId="5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51" xfId="0" applyNumberFormat="1" applyFont="1" applyFill="1" applyBorder="1" applyAlignment="1">
      <alignment horizontal="right" vertical="center" wrapText="1" readingOrder="1"/>
    </xf>
    <xf numFmtId="165" fontId="14" fillId="0" borderId="55" xfId="2" applyNumberFormat="1" applyFont="1" applyFill="1" applyBorder="1" applyAlignment="1">
      <alignment horizontal="center" vertical="center"/>
    </xf>
    <xf numFmtId="165" fontId="14" fillId="0" borderId="56" xfId="2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vertical="top" wrapText="1" readingOrder="1"/>
    </xf>
    <xf numFmtId="0" fontId="9" fillId="0" borderId="34" xfId="0" applyFont="1" applyBorder="1" applyAlignment="1">
      <alignment horizontal="center" vertical="top" wrapText="1" readingOrder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 readingOrder="1"/>
    </xf>
    <xf numFmtId="0" fontId="8" fillId="0" borderId="8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49" fontId="7" fillId="0" borderId="28" xfId="0" applyNumberFormat="1" applyFont="1" applyBorder="1" applyAlignment="1">
      <alignment vertical="top" wrapText="1" readingOrder="1"/>
    </xf>
    <xf numFmtId="49" fontId="8" fillId="0" borderId="8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right" vertical="center" wrapText="1" readingOrder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 wrapText="1" readingOrder="1"/>
    </xf>
    <xf numFmtId="165" fontId="14" fillId="0" borderId="57" xfId="2" applyNumberFormat="1" applyFont="1" applyFill="1" applyBorder="1" applyAlignment="1">
      <alignment horizontal="center" vertical="center"/>
    </xf>
    <xf numFmtId="0" fontId="8" fillId="0" borderId="15" xfId="0" applyFont="1" applyBorder="1"/>
    <xf numFmtId="0" fontId="9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top" wrapText="1" readingOrder="1"/>
    </xf>
    <xf numFmtId="165" fontId="9" fillId="0" borderId="55" xfId="2" applyNumberFormat="1" applyFont="1" applyFill="1" applyBorder="1" applyAlignment="1">
      <alignment horizontal="center" vertical="center" wrapText="1" readingOrder="1"/>
    </xf>
    <xf numFmtId="0" fontId="13" fillId="0" borderId="0" xfId="0" applyFont="1"/>
    <xf numFmtId="0" fontId="11" fillId="0" borderId="0" xfId="0" applyFont="1" applyAlignment="1">
      <alignment horizontal="right" vertical="top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 wrapText="1" readingOrder="1"/>
    </xf>
    <xf numFmtId="0" fontId="1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752637" cy="390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42CA5F-8E68-415F-B137-0F792D9EF9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298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C2E67-10D0-40BD-90A3-0F9412FBFB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409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0D2675-6A6A-4083-9ACF-631DC213EF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409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EB37D-09EB-4F60-96BA-0BF11E0F2E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47624</xdr:rowOff>
    </xdr:from>
    <xdr:to>
      <xdr:col>13</xdr:col>
      <xdr:colOff>609637</xdr:colOff>
      <xdr:row>5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2657C-43C1-4A92-A6E5-C7822F2F88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4"/>
          <a:ext cx="1647862" cy="4000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DFC796-D8EE-4B97-AEC9-885E75174D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7E73BB-6B63-4B09-803E-6C9244942F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D6674-341B-41EA-98D4-C2D466AC61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C5D63B-0AD8-4204-A33D-9F48CD0C2A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524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0AEA99-461B-4C38-A7DE-9871CA7C68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291AB-E3AD-4300-AF97-F6FC7D5C61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460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8AA201-4B8E-4329-BCD9-24E511C6BCD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524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86E5E-40AE-448C-97C1-FD4ED4FF3C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85725"/>
          <a:ext cx="1647862" cy="3714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AAA032-B885-48D0-948D-89DFC5E451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429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8959F5-59A5-4EA2-A418-DBC9F906F7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552487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97114-31EC-47B7-8237-F0FD2DFACF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628812" cy="3714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773BD7-5E48-4D07-BB5B-FDCC0F0EE5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6B54B5-19E3-40D1-8723-F6944ED2CF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6C102-6437-4CA0-81EA-99C1CE9667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5242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5CDD6-22F1-40CA-9ADD-F2D271E895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2984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E6CF5-9AED-4411-A60B-F81C9394545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D9DBD-8FC5-474D-BCCE-1E8281F2D6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C9565-FF4E-4948-BB05-FDF49D97EA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93F8E-BD79-41D9-A8AD-48977FF173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51112-F85F-4DA6-87B4-AC92E04A3E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F6F486-6A2A-47F3-840D-721F200364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4000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3C177-C5EC-405B-8AF3-4CFA166EC3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446811-E506-4262-BD7E-81EC0AC364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0AD3C-7CF2-489A-AEBB-DEDB60367D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644A5-8061-402A-9A97-AF178DF01A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429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A94498-FC81-4BD7-AEAD-9B635CE26D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FC99C0-BE0B-41F0-A42B-E84F9671F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543087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8043B8-74AA-450A-8DA1-167265BA85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4607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25E49D-D042-41F3-B558-B4886F1F77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B2F908-8B4A-471C-B5F3-43DAA31067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238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13</xdr:col>
      <xdr:colOff>581062</xdr:colOff>
      <xdr:row>3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60626-941E-4C9A-BE96-BC21E78986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7625"/>
          <a:ext cx="1638337" cy="37147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13</xdr:col>
      <xdr:colOff>581062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E2CB24-8957-4FA4-91E4-45E35DE3BC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7625"/>
          <a:ext cx="1638337" cy="39052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5EF344-778A-444B-BC0E-BBE1DE90C7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333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FA775B-4FD6-4BD3-A478-A997D44096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2851F-D683-49E4-991F-95142B6330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EC8DA9-E282-4DAE-BEC6-E6C1CFA845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0480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BF940-854C-4D2C-B0AA-8E3BF8D5D0D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714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E4C1CE-5B31-4DB6-8715-F7736149CA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79CE7C-1BF6-4575-B051-118846DC37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460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6DE3AB-24F7-406A-9F52-56481EB0EF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9052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97796-D7D9-40DA-B90C-A1BDDB09AE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0797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</xdr:rowOff>
    </xdr:from>
    <xdr:to>
      <xdr:col>13</xdr:col>
      <xdr:colOff>571500</xdr:colOff>
      <xdr:row>2</xdr:row>
      <xdr:rowOff>219076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66697B-0E77-4B70-8053-3E342B1565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6"/>
          <a:ext cx="1609725" cy="2857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</xdr:rowOff>
    </xdr:from>
    <xdr:to>
      <xdr:col>13</xdr:col>
      <xdr:colOff>604875</xdr:colOff>
      <xdr:row>2</xdr:row>
      <xdr:rowOff>241301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DF22FA-B0E1-4E49-8792-15583E4122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6"/>
          <a:ext cx="1643100" cy="30797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3C1561-8631-40A3-A000-E0171AC3AD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2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976CF2-9566-492F-BE60-05FB0F90622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8986</xdr:colOff>
      <xdr:row>0</xdr:row>
      <xdr:rowOff>8985</xdr:rowOff>
    </xdr:from>
    <xdr:to>
      <xdr:col>13</xdr:col>
      <xdr:colOff>584477</xdr:colOff>
      <xdr:row>5</xdr:row>
      <xdr:rowOff>18899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35FA7C-1620-43E8-A59C-7CBC8F8D29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6" y="8985"/>
          <a:ext cx="1651816" cy="3623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B6EE0A-9C62-458E-93D6-84A970E324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361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604875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08BDB-A5DE-445B-9DFA-A6243AA567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3100" cy="29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E2144-23FC-45DB-98E4-A7F185B29A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61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609637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B7882-F544-4120-860A-5E5D314B6A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625"/>
          <a:ext cx="1647862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0"/>
  <sheetViews>
    <sheetView showGridLines="0" tabSelected="1" workbookViewId="0">
      <selection activeCell="S5" sqref="S5"/>
    </sheetView>
  </sheetViews>
  <sheetFormatPr defaultRowHeight="14.5"/>
  <cols>
    <col min="1" max="1" width="0.1796875" customWidth="1"/>
    <col min="2" max="2" width="0.453125" customWidth="1"/>
    <col min="3" max="3" width="0.26953125" customWidth="1"/>
    <col min="4" max="4" width="0" hidden="1" customWidth="1"/>
    <col min="5" max="5" width="3.1796875" customWidth="1"/>
    <col min="6" max="6" width="0" hidden="1" customWidth="1"/>
    <col min="7" max="7" width="5.1796875" customWidth="1"/>
    <col min="8" max="8" width="0.26953125" customWidth="1"/>
    <col min="9" max="9" width="1" customWidth="1"/>
    <col min="10" max="10" width="3" customWidth="1"/>
    <col min="11" max="11" width="0.54296875" customWidth="1"/>
    <col min="12" max="12" width="1.7265625" customWidth="1"/>
    <col min="13" max="13" width="0.453125" customWidth="1"/>
    <col min="14" max="14" width="5.453125" customWidth="1"/>
    <col min="15" max="15" width="5.36328125" customWidth="1"/>
    <col min="16" max="16" width="1.54296875" customWidth="1"/>
    <col min="17" max="17" width="0.453125" customWidth="1"/>
    <col min="18" max="18" width="1.54296875" customWidth="1"/>
    <col min="19" max="19" width="5.26953125" customWidth="1"/>
    <col min="20" max="20" width="7.453125" bestFit="1" customWidth="1"/>
    <col min="21" max="21" width="3.453125" customWidth="1"/>
    <col min="22" max="22" width="4.54296875" customWidth="1"/>
    <col min="23" max="23" width="0.453125" customWidth="1"/>
    <col min="24" max="24" width="1.81640625" customWidth="1"/>
    <col min="25" max="25" width="7.7265625" customWidth="1"/>
    <col min="26" max="26" width="5.26953125" customWidth="1"/>
    <col min="27" max="27" width="0.7265625" customWidth="1"/>
    <col min="28" max="28" width="5.54296875" customWidth="1"/>
    <col min="29" max="29" width="7.1796875" customWidth="1"/>
    <col min="30" max="30" width="0" hidden="1" customWidth="1"/>
    <col min="31" max="31" width="6.1796875" customWidth="1"/>
    <col min="32" max="32" width="2.453125" customWidth="1"/>
    <col min="33" max="33" width="9.90625" customWidth="1"/>
    <col min="34" max="35" width="0" hidden="1" customWidth="1"/>
    <col min="36" max="36" width="1.453125" customWidth="1"/>
    <col min="37" max="37" width="6.81640625" customWidth="1"/>
    <col min="38" max="38" width="1.7265625" customWidth="1"/>
    <col min="39" max="39" width="1.1796875" customWidth="1"/>
    <col min="40" max="40" width="5.26953125" customWidth="1"/>
    <col min="41" max="41" width="0" hidden="1" customWidth="1"/>
    <col min="42" max="42" width="15.81640625" customWidth="1"/>
  </cols>
  <sheetData>
    <row r="1" spans="2:40" ht="3.75" customHeight="1"/>
    <row r="2" spans="2:40" ht="6" customHeight="1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2:40" ht="16.75" customHeight="1"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Y3" s="147" t="s">
        <v>78</v>
      </c>
      <c r="Z3" s="147"/>
      <c r="AA3" s="147"/>
      <c r="AB3" s="147"/>
      <c r="AC3" s="147"/>
      <c r="AD3" s="147"/>
      <c r="AE3" s="147"/>
      <c r="AH3" s="145"/>
      <c r="AI3" s="145"/>
      <c r="AJ3" s="145"/>
      <c r="AK3" s="145"/>
      <c r="AL3" s="145"/>
      <c r="AM3" s="145"/>
    </row>
    <row r="4" spans="2:40" ht="1.1499999999999999" customHeight="1"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40" ht="1.75" customHeight="1"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W5" s="147"/>
      <c r="X5" s="147"/>
      <c r="Y5" s="147"/>
      <c r="Z5" s="147"/>
      <c r="AA5" s="147"/>
      <c r="AB5" s="147"/>
      <c r="AC5" s="147"/>
      <c r="AD5" s="147"/>
      <c r="AE5" s="147"/>
      <c r="AH5" s="146"/>
      <c r="AI5" s="146"/>
      <c r="AJ5" s="146"/>
      <c r="AK5" s="146"/>
      <c r="AL5" s="146"/>
      <c r="AM5" s="146"/>
    </row>
    <row r="6" spans="2:40">
      <c r="W6" s="147"/>
      <c r="X6" s="147"/>
      <c r="Y6" s="147"/>
      <c r="Z6" s="147"/>
      <c r="AA6" s="147"/>
      <c r="AB6" s="147"/>
      <c r="AC6" s="147"/>
      <c r="AD6" s="147"/>
      <c r="AE6" s="147"/>
      <c r="AH6" s="146"/>
      <c r="AI6" s="146"/>
      <c r="AJ6" s="146"/>
      <c r="AK6" s="146"/>
      <c r="AL6" s="146"/>
      <c r="AM6" s="146"/>
    </row>
    <row r="7" spans="2:40" ht="15" thickBot="1">
      <c r="W7" s="147"/>
      <c r="X7" s="147"/>
      <c r="Y7" s="147"/>
      <c r="Z7" s="147"/>
      <c r="AA7" s="147"/>
      <c r="AB7" s="147"/>
      <c r="AC7" s="147"/>
      <c r="AD7" s="147"/>
      <c r="AE7" s="147"/>
    </row>
    <row r="8" spans="2:40" ht="37.5" customHeight="1" thickBot="1">
      <c r="B8" s="148" t="s">
        <v>1</v>
      </c>
      <c r="C8" s="149"/>
      <c r="D8" s="149"/>
      <c r="E8" s="149"/>
      <c r="F8" s="149"/>
      <c r="G8" s="149"/>
      <c r="H8" s="149"/>
      <c r="I8" s="150"/>
      <c r="J8" s="151" t="s">
        <v>2</v>
      </c>
      <c r="K8" s="149"/>
      <c r="L8" s="149"/>
      <c r="M8" s="149"/>
      <c r="N8" s="149"/>
      <c r="O8" s="149"/>
      <c r="P8" s="149"/>
      <c r="Q8" s="149"/>
      <c r="R8" s="149"/>
      <c r="S8" s="150"/>
      <c r="T8" s="10" t="s">
        <v>83</v>
      </c>
      <c r="U8" s="152" t="s">
        <v>3</v>
      </c>
      <c r="V8" s="153"/>
      <c r="W8" s="153"/>
      <c r="X8" s="154" t="s">
        <v>4</v>
      </c>
      <c r="Y8" s="155"/>
      <c r="Z8" s="156" t="s">
        <v>5</v>
      </c>
      <c r="AA8" s="157"/>
      <c r="AB8" s="155"/>
      <c r="AC8" s="156" t="s">
        <v>6</v>
      </c>
      <c r="AD8" s="155"/>
      <c r="AE8" s="156" t="s">
        <v>7</v>
      </c>
      <c r="AF8" s="155"/>
      <c r="AG8" s="56" t="s">
        <v>8</v>
      </c>
      <c r="AH8" s="3"/>
      <c r="AI8" s="1"/>
      <c r="AJ8" s="152" t="s">
        <v>10</v>
      </c>
      <c r="AK8" s="158"/>
      <c r="AL8" s="152" t="s">
        <v>11</v>
      </c>
      <c r="AM8" s="153"/>
      <c r="AN8" s="159"/>
    </row>
    <row r="9" spans="2:40" ht="22.5" customHeight="1">
      <c r="B9" s="121" t="s">
        <v>12</v>
      </c>
      <c r="C9" s="122"/>
      <c r="D9" s="122"/>
      <c r="E9" s="122"/>
      <c r="F9" s="122"/>
      <c r="G9" s="122"/>
      <c r="H9" s="122"/>
      <c r="I9" s="123"/>
      <c r="J9" s="132" t="s">
        <v>13</v>
      </c>
      <c r="K9" s="122"/>
      <c r="L9" s="122"/>
      <c r="M9" s="122"/>
      <c r="N9" s="122"/>
      <c r="O9" s="122"/>
      <c r="P9" s="122"/>
      <c r="Q9" s="122"/>
      <c r="R9" s="122"/>
      <c r="S9" s="123"/>
      <c r="T9" s="9">
        <v>449</v>
      </c>
      <c r="U9" s="101">
        <v>197</v>
      </c>
      <c r="V9" s="103"/>
      <c r="W9" s="103"/>
      <c r="X9" s="134">
        <v>17</v>
      </c>
      <c r="Y9" s="135"/>
      <c r="Z9" s="136">
        <v>51</v>
      </c>
      <c r="AA9" s="137"/>
      <c r="AB9" s="135"/>
      <c r="AC9" s="136">
        <v>11</v>
      </c>
      <c r="AD9" s="135"/>
      <c r="AE9" s="136">
        <v>108</v>
      </c>
      <c r="AF9" s="135"/>
      <c r="AG9" s="57">
        <v>8</v>
      </c>
      <c r="AH9" s="7"/>
      <c r="AI9" s="8"/>
      <c r="AJ9" s="101">
        <v>2</v>
      </c>
      <c r="AK9" s="102"/>
      <c r="AL9" s="101">
        <v>0</v>
      </c>
      <c r="AM9" s="103"/>
      <c r="AN9" s="104"/>
    </row>
    <row r="10" spans="2:40" ht="22.5" customHeight="1">
      <c r="B10" s="121" t="s">
        <v>14</v>
      </c>
      <c r="C10" s="122"/>
      <c r="D10" s="122"/>
      <c r="E10" s="122"/>
      <c r="F10" s="122"/>
      <c r="G10" s="122"/>
      <c r="H10" s="122"/>
      <c r="I10" s="123"/>
      <c r="J10" s="133" t="s">
        <v>80</v>
      </c>
      <c r="K10" s="122"/>
      <c r="L10" s="122"/>
      <c r="M10" s="122"/>
      <c r="N10" s="122"/>
      <c r="O10" s="122"/>
      <c r="P10" s="122"/>
      <c r="Q10" s="122"/>
      <c r="R10" s="122"/>
      <c r="S10" s="123"/>
      <c r="T10" s="9">
        <v>334</v>
      </c>
      <c r="U10" s="101">
        <v>144</v>
      </c>
      <c r="V10" s="103"/>
      <c r="W10" s="103"/>
      <c r="X10" s="129">
        <v>10</v>
      </c>
      <c r="Y10" s="102"/>
      <c r="Z10" s="101">
        <v>52</v>
      </c>
      <c r="AA10" s="103"/>
      <c r="AB10" s="102"/>
      <c r="AC10" s="101">
        <v>0</v>
      </c>
      <c r="AD10" s="102"/>
      <c r="AE10" s="101">
        <v>77</v>
      </c>
      <c r="AF10" s="102"/>
      <c r="AG10" s="57">
        <v>5</v>
      </c>
      <c r="AH10" s="4"/>
      <c r="AJ10" s="101">
        <v>0</v>
      </c>
      <c r="AK10" s="102"/>
      <c r="AL10" s="101">
        <v>0</v>
      </c>
      <c r="AM10" s="103"/>
      <c r="AN10" s="104"/>
    </row>
    <row r="11" spans="2:40" ht="22.5" customHeight="1">
      <c r="B11" s="121" t="s">
        <v>15</v>
      </c>
      <c r="C11" s="122"/>
      <c r="D11" s="122"/>
      <c r="E11" s="122"/>
      <c r="F11" s="122"/>
      <c r="G11" s="122"/>
      <c r="H11" s="122"/>
      <c r="I11" s="123"/>
      <c r="J11" s="132" t="s">
        <v>16</v>
      </c>
      <c r="K11" s="122"/>
      <c r="L11" s="122"/>
      <c r="M11" s="122"/>
      <c r="N11" s="122"/>
      <c r="O11" s="122"/>
      <c r="P11" s="122"/>
      <c r="Q11" s="122"/>
      <c r="R11" s="122"/>
      <c r="S11" s="123"/>
      <c r="T11" s="9">
        <v>425</v>
      </c>
      <c r="U11" s="101">
        <v>166</v>
      </c>
      <c r="V11" s="103"/>
      <c r="W11" s="103"/>
      <c r="X11" s="129">
        <v>39</v>
      </c>
      <c r="Y11" s="102"/>
      <c r="Z11" s="101">
        <v>33</v>
      </c>
      <c r="AA11" s="103"/>
      <c r="AB11" s="102"/>
      <c r="AC11" s="101">
        <v>2</v>
      </c>
      <c r="AD11" s="102"/>
      <c r="AE11" s="101">
        <v>88</v>
      </c>
      <c r="AF11" s="102"/>
      <c r="AG11" s="57">
        <v>3</v>
      </c>
      <c r="AH11" s="4"/>
      <c r="AJ11" s="101">
        <v>1</v>
      </c>
      <c r="AK11" s="102"/>
      <c r="AL11" s="101">
        <v>0</v>
      </c>
      <c r="AM11" s="103"/>
      <c r="AN11" s="104"/>
    </row>
    <row r="12" spans="2:40" ht="22.5" customHeight="1">
      <c r="B12" s="121" t="s">
        <v>17</v>
      </c>
      <c r="C12" s="122"/>
      <c r="D12" s="122"/>
      <c r="E12" s="122"/>
      <c r="F12" s="122"/>
      <c r="G12" s="122"/>
      <c r="H12" s="122"/>
      <c r="I12" s="123"/>
      <c r="J12" s="132" t="s">
        <v>18</v>
      </c>
      <c r="K12" s="122"/>
      <c r="L12" s="122"/>
      <c r="M12" s="122"/>
      <c r="N12" s="122"/>
      <c r="O12" s="122"/>
      <c r="P12" s="122"/>
      <c r="Q12" s="122"/>
      <c r="R12" s="122"/>
      <c r="S12" s="123"/>
      <c r="T12" s="9">
        <v>453</v>
      </c>
      <c r="U12" s="101">
        <v>102</v>
      </c>
      <c r="V12" s="103"/>
      <c r="W12" s="103"/>
      <c r="X12" s="129">
        <v>32</v>
      </c>
      <c r="Y12" s="102"/>
      <c r="Z12" s="101">
        <v>18</v>
      </c>
      <c r="AA12" s="103"/>
      <c r="AB12" s="102"/>
      <c r="AC12" s="101">
        <v>7</v>
      </c>
      <c r="AD12" s="102"/>
      <c r="AE12" s="101">
        <v>43</v>
      </c>
      <c r="AF12" s="102"/>
      <c r="AG12" s="57">
        <v>2</v>
      </c>
      <c r="AH12" s="4"/>
      <c r="AJ12" s="101">
        <v>0</v>
      </c>
      <c r="AK12" s="102"/>
      <c r="AL12" s="101">
        <v>0</v>
      </c>
      <c r="AM12" s="103"/>
      <c r="AN12" s="104"/>
    </row>
    <row r="13" spans="2:40" ht="22.5" customHeight="1">
      <c r="B13" s="121" t="s">
        <v>19</v>
      </c>
      <c r="C13" s="122"/>
      <c r="D13" s="122"/>
      <c r="E13" s="122"/>
      <c r="F13" s="122"/>
      <c r="G13" s="122"/>
      <c r="H13" s="122"/>
      <c r="I13" s="123"/>
      <c r="J13" s="132" t="s">
        <v>20</v>
      </c>
      <c r="K13" s="122"/>
      <c r="L13" s="122"/>
      <c r="M13" s="122"/>
      <c r="N13" s="122"/>
      <c r="O13" s="122"/>
      <c r="P13" s="122"/>
      <c r="Q13" s="122"/>
      <c r="R13" s="122"/>
      <c r="S13" s="123"/>
      <c r="T13" s="9">
        <v>373</v>
      </c>
      <c r="U13" s="101">
        <v>142</v>
      </c>
      <c r="V13" s="103"/>
      <c r="W13" s="103"/>
      <c r="X13" s="129">
        <v>12</v>
      </c>
      <c r="Y13" s="102"/>
      <c r="Z13" s="101">
        <v>38</v>
      </c>
      <c r="AA13" s="103"/>
      <c r="AB13" s="102"/>
      <c r="AC13" s="101">
        <v>8</v>
      </c>
      <c r="AD13" s="102"/>
      <c r="AE13" s="101">
        <v>83</v>
      </c>
      <c r="AF13" s="102"/>
      <c r="AG13" s="57">
        <v>0</v>
      </c>
      <c r="AH13" s="4"/>
      <c r="AJ13" s="101">
        <v>1</v>
      </c>
      <c r="AK13" s="102"/>
      <c r="AL13" s="101">
        <v>0</v>
      </c>
      <c r="AM13" s="103"/>
      <c r="AN13" s="104"/>
    </row>
    <row r="14" spans="2:40" ht="22.5" customHeight="1">
      <c r="B14" s="121" t="s">
        <v>21</v>
      </c>
      <c r="C14" s="122"/>
      <c r="D14" s="122"/>
      <c r="E14" s="122"/>
      <c r="F14" s="122"/>
      <c r="G14" s="122"/>
      <c r="H14" s="122"/>
      <c r="I14" s="123"/>
      <c r="J14" s="132" t="s">
        <v>22</v>
      </c>
      <c r="K14" s="122"/>
      <c r="L14" s="122"/>
      <c r="M14" s="122"/>
      <c r="N14" s="122"/>
      <c r="O14" s="122"/>
      <c r="P14" s="122"/>
      <c r="Q14" s="122"/>
      <c r="R14" s="122"/>
      <c r="S14" s="123"/>
      <c r="T14" s="9">
        <v>507</v>
      </c>
      <c r="U14" s="101">
        <v>157</v>
      </c>
      <c r="V14" s="103"/>
      <c r="W14" s="103"/>
      <c r="X14" s="129">
        <v>33</v>
      </c>
      <c r="Y14" s="102"/>
      <c r="Z14" s="101">
        <v>41</v>
      </c>
      <c r="AA14" s="103"/>
      <c r="AB14" s="102"/>
      <c r="AC14" s="101">
        <v>8</v>
      </c>
      <c r="AD14" s="102"/>
      <c r="AE14" s="101">
        <v>73</v>
      </c>
      <c r="AF14" s="102"/>
      <c r="AG14" s="57">
        <v>2</v>
      </c>
      <c r="AH14" s="4"/>
      <c r="AJ14" s="101">
        <v>0</v>
      </c>
      <c r="AK14" s="102"/>
      <c r="AL14" s="101">
        <v>0</v>
      </c>
      <c r="AM14" s="103"/>
      <c r="AN14" s="104"/>
    </row>
    <row r="15" spans="2:40" ht="22.5" customHeight="1">
      <c r="B15" s="121" t="s">
        <v>23</v>
      </c>
      <c r="C15" s="122"/>
      <c r="D15" s="122"/>
      <c r="E15" s="122"/>
      <c r="F15" s="122"/>
      <c r="G15" s="122"/>
      <c r="H15" s="122"/>
      <c r="I15" s="123"/>
      <c r="J15" s="133" t="s">
        <v>81</v>
      </c>
      <c r="K15" s="122"/>
      <c r="L15" s="122"/>
      <c r="M15" s="122"/>
      <c r="N15" s="122"/>
      <c r="O15" s="122"/>
      <c r="P15" s="122"/>
      <c r="Q15" s="122"/>
      <c r="R15" s="122"/>
      <c r="S15" s="123"/>
      <c r="T15" s="9">
        <v>454</v>
      </c>
      <c r="U15" s="101">
        <v>171</v>
      </c>
      <c r="V15" s="103"/>
      <c r="W15" s="103"/>
      <c r="X15" s="129">
        <v>27</v>
      </c>
      <c r="Y15" s="102"/>
      <c r="Z15" s="101">
        <v>42</v>
      </c>
      <c r="AA15" s="103"/>
      <c r="AB15" s="102"/>
      <c r="AC15" s="101">
        <v>9</v>
      </c>
      <c r="AD15" s="102"/>
      <c r="AE15" s="101">
        <v>91</v>
      </c>
      <c r="AF15" s="102"/>
      <c r="AG15" s="57">
        <v>2</v>
      </c>
      <c r="AH15" s="4"/>
      <c r="AJ15" s="101">
        <v>0</v>
      </c>
      <c r="AK15" s="102"/>
      <c r="AL15" s="101">
        <v>0</v>
      </c>
      <c r="AM15" s="103"/>
      <c r="AN15" s="104"/>
    </row>
    <row r="16" spans="2:40" ht="22.5" customHeight="1">
      <c r="B16" s="121" t="s">
        <v>24</v>
      </c>
      <c r="C16" s="122"/>
      <c r="D16" s="122"/>
      <c r="E16" s="122"/>
      <c r="F16" s="122"/>
      <c r="G16" s="122"/>
      <c r="H16" s="122"/>
      <c r="I16" s="123"/>
      <c r="J16" s="133" t="s">
        <v>81</v>
      </c>
      <c r="K16" s="122"/>
      <c r="L16" s="122"/>
      <c r="M16" s="122"/>
      <c r="N16" s="122"/>
      <c r="O16" s="122"/>
      <c r="P16" s="122"/>
      <c r="Q16" s="122"/>
      <c r="R16" s="122"/>
      <c r="S16" s="123"/>
      <c r="T16" s="9">
        <v>357</v>
      </c>
      <c r="U16" s="101">
        <v>156</v>
      </c>
      <c r="V16" s="103"/>
      <c r="W16" s="103"/>
      <c r="X16" s="129">
        <v>25</v>
      </c>
      <c r="Y16" s="102"/>
      <c r="Z16" s="101">
        <v>34</v>
      </c>
      <c r="AA16" s="103"/>
      <c r="AB16" s="102"/>
      <c r="AC16" s="101">
        <v>12</v>
      </c>
      <c r="AD16" s="102"/>
      <c r="AE16" s="101">
        <v>81</v>
      </c>
      <c r="AF16" s="102"/>
      <c r="AG16" s="57">
        <v>2</v>
      </c>
      <c r="AH16" s="4"/>
      <c r="AJ16" s="101">
        <v>2</v>
      </c>
      <c r="AK16" s="102"/>
      <c r="AL16" s="101">
        <v>0</v>
      </c>
      <c r="AM16" s="103"/>
      <c r="AN16" s="104"/>
    </row>
    <row r="17" spans="2:40" ht="22.5" customHeight="1">
      <c r="B17" s="121" t="s">
        <v>25</v>
      </c>
      <c r="C17" s="122"/>
      <c r="D17" s="122"/>
      <c r="E17" s="122"/>
      <c r="F17" s="122"/>
      <c r="G17" s="122"/>
      <c r="H17" s="122"/>
      <c r="I17" s="123"/>
      <c r="J17" s="132" t="s">
        <v>26</v>
      </c>
      <c r="K17" s="122"/>
      <c r="L17" s="122"/>
      <c r="M17" s="122"/>
      <c r="N17" s="122"/>
      <c r="O17" s="122"/>
      <c r="P17" s="122"/>
      <c r="Q17" s="122"/>
      <c r="R17" s="122"/>
      <c r="S17" s="123"/>
      <c r="T17" s="9">
        <v>378</v>
      </c>
      <c r="U17" s="101">
        <v>151</v>
      </c>
      <c r="V17" s="103"/>
      <c r="W17" s="103"/>
      <c r="X17" s="129">
        <v>17</v>
      </c>
      <c r="Y17" s="102"/>
      <c r="Z17" s="101">
        <v>39</v>
      </c>
      <c r="AA17" s="103"/>
      <c r="AB17" s="102"/>
      <c r="AC17" s="101">
        <v>1</v>
      </c>
      <c r="AD17" s="102"/>
      <c r="AE17" s="101">
        <v>92</v>
      </c>
      <c r="AF17" s="102"/>
      <c r="AG17" s="57">
        <v>2</v>
      </c>
      <c r="AH17" s="4"/>
      <c r="AJ17" s="101">
        <v>0</v>
      </c>
      <c r="AK17" s="102"/>
      <c r="AL17" s="101">
        <v>0</v>
      </c>
      <c r="AM17" s="103"/>
      <c r="AN17" s="104"/>
    </row>
    <row r="18" spans="2:40" ht="22.5" customHeight="1">
      <c r="B18" s="121" t="s">
        <v>27</v>
      </c>
      <c r="C18" s="122"/>
      <c r="D18" s="122"/>
      <c r="E18" s="122"/>
      <c r="F18" s="122"/>
      <c r="G18" s="122"/>
      <c r="H18" s="122"/>
      <c r="I18" s="123"/>
      <c r="J18" s="132" t="s">
        <v>28</v>
      </c>
      <c r="K18" s="122"/>
      <c r="L18" s="122"/>
      <c r="M18" s="122"/>
      <c r="N18" s="122"/>
      <c r="O18" s="122"/>
      <c r="P18" s="122"/>
      <c r="Q18" s="122"/>
      <c r="R18" s="122"/>
      <c r="S18" s="123"/>
      <c r="T18" s="9">
        <v>467</v>
      </c>
      <c r="U18" s="101">
        <v>185</v>
      </c>
      <c r="V18" s="103"/>
      <c r="W18" s="103"/>
      <c r="X18" s="129">
        <v>35</v>
      </c>
      <c r="Y18" s="102"/>
      <c r="Z18" s="101">
        <v>70</v>
      </c>
      <c r="AA18" s="103"/>
      <c r="AB18" s="102"/>
      <c r="AC18" s="101">
        <v>5</v>
      </c>
      <c r="AD18" s="102"/>
      <c r="AE18" s="101">
        <v>70</v>
      </c>
      <c r="AF18" s="102"/>
      <c r="AG18" s="57">
        <v>5</v>
      </c>
      <c r="AH18" s="4"/>
      <c r="AJ18" s="101">
        <v>0</v>
      </c>
      <c r="AK18" s="102"/>
      <c r="AL18" s="101">
        <v>0</v>
      </c>
      <c r="AM18" s="103"/>
      <c r="AN18" s="104"/>
    </row>
    <row r="19" spans="2:40" ht="22.5" customHeight="1">
      <c r="B19" s="121" t="s">
        <v>29</v>
      </c>
      <c r="C19" s="122"/>
      <c r="D19" s="122"/>
      <c r="E19" s="122"/>
      <c r="F19" s="122"/>
      <c r="G19" s="122"/>
      <c r="H19" s="122"/>
      <c r="I19" s="123"/>
      <c r="J19" s="132" t="s">
        <v>30</v>
      </c>
      <c r="K19" s="122"/>
      <c r="L19" s="122"/>
      <c r="M19" s="122"/>
      <c r="N19" s="122"/>
      <c r="O19" s="122"/>
      <c r="P19" s="122"/>
      <c r="Q19" s="122"/>
      <c r="R19" s="122"/>
      <c r="S19" s="123"/>
      <c r="T19" s="9">
        <v>269</v>
      </c>
      <c r="U19" s="101">
        <v>98</v>
      </c>
      <c r="V19" s="103"/>
      <c r="W19" s="103"/>
      <c r="X19" s="129">
        <v>8</v>
      </c>
      <c r="Y19" s="102"/>
      <c r="Z19" s="101">
        <v>36</v>
      </c>
      <c r="AA19" s="103"/>
      <c r="AB19" s="102"/>
      <c r="AC19" s="101">
        <v>7</v>
      </c>
      <c r="AD19" s="102"/>
      <c r="AE19" s="101">
        <v>46</v>
      </c>
      <c r="AF19" s="102"/>
      <c r="AG19" s="57">
        <v>1</v>
      </c>
      <c r="AH19" s="4"/>
      <c r="AJ19" s="101">
        <v>0</v>
      </c>
      <c r="AK19" s="102"/>
      <c r="AL19" s="101">
        <v>0</v>
      </c>
      <c r="AM19" s="103"/>
      <c r="AN19" s="104"/>
    </row>
    <row r="20" spans="2:40" ht="22.5" customHeight="1">
      <c r="B20" s="121" t="s">
        <v>31</v>
      </c>
      <c r="C20" s="122"/>
      <c r="D20" s="122"/>
      <c r="E20" s="122"/>
      <c r="F20" s="122"/>
      <c r="G20" s="122"/>
      <c r="H20" s="122"/>
      <c r="I20" s="123"/>
      <c r="J20" s="132" t="s">
        <v>32</v>
      </c>
      <c r="K20" s="122"/>
      <c r="L20" s="122"/>
      <c r="M20" s="122"/>
      <c r="N20" s="122"/>
      <c r="O20" s="122"/>
      <c r="P20" s="122"/>
      <c r="Q20" s="122"/>
      <c r="R20" s="122"/>
      <c r="S20" s="123"/>
      <c r="T20" s="9">
        <v>347</v>
      </c>
      <c r="U20" s="101">
        <v>91</v>
      </c>
      <c r="V20" s="103"/>
      <c r="W20" s="103"/>
      <c r="X20" s="129">
        <v>15</v>
      </c>
      <c r="Y20" s="102"/>
      <c r="Z20" s="101">
        <v>36</v>
      </c>
      <c r="AA20" s="103"/>
      <c r="AB20" s="102"/>
      <c r="AC20" s="101">
        <v>5</v>
      </c>
      <c r="AD20" s="102"/>
      <c r="AE20" s="101">
        <v>33</v>
      </c>
      <c r="AF20" s="102"/>
      <c r="AG20" s="57">
        <v>2</v>
      </c>
      <c r="AH20" s="4"/>
      <c r="AJ20" s="101">
        <v>0</v>
      </c>
      <c r="AK20" s="102"/>
      <c r="AL20" s="101">
        <v>0</v>
      </c>
      <c r="AM20" s="103"/>
      <c r="AN20" s="104"/>
    </row>
    <row r="21" spans="2:40" ht="22.5" customHeight="1">
      <c r="B21" s="121" t="s">
        <v>33</v>
      </c>
      <c r="C21" s="122"/>
      <c r="D21" s="122"/>
      <c r="E21" s="122"/>
      <c r="F21" s="122"/>
      <c r="G21" s="122"/>
      <c r="H21" s="122"/>
      <c r="I21" s="123"/>
      <c r="J21" s="132" t="s">
        <v>34</v>
      </c>
      <c r="K21" s="122"/>
      <c r="L21" s="122"/>
      <c r="M21" s="122"/>
      <c r="N21" s="122"/>
      <c r="O21" s="122"/>
      <c r="P21" s="122"/>
      <c r="Q21" s="122"/>
      <c r="R21" s="122"/>
      <c r="S21" s="123"/>
      <c r="T21" s="9">
        <v>448</v>
      </c>
      <c r="U21" s="101">
        <v>135</v>
      </c>
      <c r="V21" s="103"/>
      <c r="W21" s="103"/>
      <c r="X21" s="129">
        <v>19</v>
      </c>
      <c r="Y21" s="102"/>
      <c r="Z21" s="101">
        <v>64</v>
      </c>
      <c r="AA21" s="103"/>
      <c r="AB21" s="102"/>
      <c r="AC21" s="101">
        <v>2</v>
      </c>
      <c r="AD21" s="102"/>
      <c r="AE21" s="101">
        <v>48</v>
      </c>
      <c r="AF21" s="102"/>
      <c r="AG21" s="57">
        <v>1</v>
      </c>
      <c r="AH21" s="4"/>
      <c r="AJ21" s="101">
        <v>1</v>
      </c>
      <c r="AK21" s="102"/>
      <c r="AL21" s="101">
        <v>0</v>
      </c>
      <c r="AM21" s="103"/>
      <c r="AN21" s="104"/>
    </row>
    <row r="22" spans="2:40" ht="22.5" customHeight="1">
      <c r="B22" s="121" t="s">
        <v>35</v>
      </c>
      <c r="C22" s="122"/>
      <c r="D22" s="122"/>
      <c r="E22" s="122"/>
      <c r="F22" s="122"/>
      <c r="G22" s="122"/>
      <c r="H22" s="122"/>
      <c r="I22" s="123"/>
      <c r="J22" s="132" t="s">
        <v>36</v>
      </c>
      <c r="K22" s="122"/>
      <c r="L22" s="122"/>
      <c r="M22" s="122"/>
      <c r="N22" s="122"/>
      <c r="O22" s="122"/>
      <c r="P22" s="122"/>
      <c r="Q22" s="122"/>
      <c r="R22" s="122"/>
      <c r="S22" s="123"/>
      <c r="T22" s="9">
        <v>347</v>
      </c>
      <c r="U22" s="101">
        <v>108</v>
      </c>
      <c r="V22" s="103"/>
      <c r="W22" s="103"/>
      <c r="X22" s="129">
        <v>20</v>
      </c>
      <c r="Y22" s="102"/>
      <c r="Z22" s="101">
        <v>38</v>
      </c>
      <c r="AA22" s="103"/>
      <c r="AB22" s="102"/>
      <c r="AC22" s="101">
        <v>10</v>
      </c>
      <c r="AD22" s="102"/>
      <c r="AE22" s="101">
        <v>38</v>
      </c>
      <c r="AF22" s="102"/>
      <c r="AG22" s="57">
        <v>1</v>
      </c>
      <c r="AH22" s="4"/>
      <c r="AJ22" s="101">
        <v>1</v>
      </c>
      <c r="AK22" s="102"/>
      <c r="AL22" s="101">
        <v>0</v>
      </c>
      <c r="AM22" s="103"/>
      <c r="AN22" s="104"/>
    </row>
    <row r="23" spans="2:40" ht="22.5" customHeight="1">
      <c r="B23" s="121" t="s">
        <v>37</v>
      </c>
      <c r="C23" s="122"/>
      <c r="D23" s="122"/>
      <c r="E23" s="122"/>
      <c r="F23" s="122"/>
      <c r="G23" s="122"/>
      <c r="H23" s="122"/>
      <c r="I23" s="123"/>
      <c r="J23" s="132" t="s">
        <v>38</v>
      </c>
      <c r="K23" s="122"/>
      <c r="L23" s="122"/>
      <c r="M23" s="122"/>
      <c r="N23" s="122"/>
      <c r="O23" s="122"/>
      <c r="P23" s="122"/>
      <c r="Q23" s="122"/>
      <c r="R23" s="122"/>
      <c r="S23" s="123"/>
      <c r="T23" s="9">
        <v>391</v>
      </c>
      <c r="U23" s="101">
        <v>156</v>
      </c>
      <c r="V23" s="103"/>
      <c r="W23" s="103"/>
      <c r="X23" s="129">
        <v>24</v>
      </c>
      <c r="Y23" s="102"/>
      <c r="Z23" s="101">
        <v>61</v>
      </c>
      <c r="AA23" s="103"/>
      <c r="AB23" s="102"/>
      <c r="AC23" s="101">
        <v>9</v>
      </c>
      <c r="AD23" s="102"/>
      <c r="AE23" s="101">
        <v>60</v>
      </c>
      <c r="AF23" s="102"/>
      <c r="AG23" s="57">
        <v>2</v>
      </c>
      <c r="AH23" s="4"/>
      <c r="AJ23" s="101">
        <v>0</v>
      </c>
      <c r="AK23" s="102"/>
      <c r="AL23" s="101">
        <v>0</v>
      </c>
      <c r="AM23" s="103"/>
      <c r="AN23" s="104"/>
    </row>
    <row r="24" spans="2:40" ht="22.5" customHeight="1">
      <c r="B24" s="121" t="s">
        <v>39</v>
      </c>
      <c r="C24" s="122"/>
      <c r="D24" s="122"/>
      <c r="E24" s="122"/>
      <c r="F24" s="122"/>
      <c r="G24" s="122"/>
      <c r="H24" s="122"/>
      <c r="I24" s="123"/>
      <c r="J24" s="132" t="s">
        <v>40</v>
      </c>
      <c r="K24" s="122"/>
      <c r="L24" s="122"/>
      <c r="M24" s="122"/>
      <c r="N24" s="122"/>
      <c r="O24" s="122"/>
      <c r="P24" s="122"/>
      <c r="Q24" s="122"/>
      <c r="R24" s="122"/>
      <c r="S24" s="123"/>
      <c r="T24" s="9">
        <v>467</v>
      </c>
      <c r="U24" s="101">
        <v>157</v>
      </c>
      <c r="V24" s="103"/>
      <c r="W24" s="103"/>
      <c r="X24" s="129">
        <v>18</v>
      </c>
      <c r="Y24" s="102"/>
      <c r="Z24" s="101">
        <v>78</v>
      </c>
      <c r="AA24" s="103"/>
      <c r="AB24" s="102"/>
      <c r="AC24" s="101">
        <v>2</v>
      </c>
      <c r="AD24" s="102"/>
      <c r="AE24" s="101">
        <v>57</v>
      </c>
      <c r="AF24" s="102"/>
      <c r="AG24" s="57">
        <v>2</v>
      </c>
      <c r="AH24" s="4"/>
      <c r="AJ24" s="101">
        <v>0</v>
      </c>
      <c r="AK24" s="102"/>
      <c r="AL24" s="101">
        <v>0</v>
      </c>
      <c r="AM24" s="103"/>
      <c r="AN24" s="104"/>
    </row>
    <row r="25" spans="2:40" ht="22.5" customHeight="1">
      <c r="B25" s="121" t="s">
        <v>41</v>
      </c>
      <c r="C25" s="122"/>
      <c r="D25" s="122"/>
      <c r="E25" s="122"/>
      <c r="F25" s="122"/>
      <c r="G25" s="122"/>
      <c r="H25" s="122"/>
      <c r="I25" s="123"/>
      <c r="J25" s="132" t="s">
        <v>42</v>
      </c>
      <c r="K25" s="122"/>
      <c r="L25" s="122"/>
      <c r="M25" s="122"/>
      <c r="N25" s="122"/>
      <c r="O25" s="122"/>
      <c r="P25" s="122"/>
      <c r="Q25" s="122"/>
      <c r="R25" s="122"/>
      <c r="S25" s="123"/>
      <c r="T25" s="9">
        <v>359</v>
      </c>
      <c r="U25" s="101">
        <v>116</v>
      </c>
      <c r="V25" s="103"/>
      <c r="W25" s="103"/>
      <c r="X25" s="129">
        <v>17</v>
      </c>
      <c r="Y25" s="102"/>
      <c r="Z25" s="101">
        <v>56</v>
      </c>
      <c r="AA25" s="103"/>
      <c r="AB25" s="102"/>
      <c r="AC25" s="101">
        <v>4</v>
      </c>
      <c r="AD25" s="102"/>
      <c r="AE25" s="101">
        <v>39</v>
      </c>
      <c r="AF25" s="102"/>
      <c r="AG25" s="57">
        <v>0</v>
      </c>
      <c r="AH25" s="4"/>
      <c r="AJ25" s="101">
        <v>0</v>
      </c>
      <c r="AK25" s="102"/>
      <c r="AL25" s="101">
        <v>0</v>
      </c>
      <c r="AM25" s="103"/>
      <c r="AN25" s="104"/>
    </row>
    <row r="26" spans="2:40" ht="22.5" customHeight="1">
      <c r="B26" s="121" t="s">
        <v>43</v>
      </c>
      <c r="C26" s="122"/>
      <c r="D26" s="122"/>
      <c r="E26" s="122"/>
      <c r="F26" s="122"/>
      <c r="G26" s="122"/>
      <c r="H26" s="122"/>
      <c r="I26" s="123"/>
      <c r="J26" s="132" t="s">
        <v>40</v>
      </c>
      <c r="K26" s="122"/>
      <c r="L26" s="122"/>
      <c r="M26" s="122"/>
      <c r="N26" s="122"/>
      <c r="O26" s="122"/>
      <c r="P26" s="122"/>
      <c r="Q26" s="122"/>
      <c r="R26" s="122"/>
      <c r="S26" s="123"/>
      <c r="T26" s="9">
        <v>399</v>
      </c>
      <c r="U26" s="101">
        <v>172</v>
      </c>
      <c r="V26" s="103"/>
      <c r="W26" s="103"/>
      <c r="X26" s="129">
        <v>16</v>
      </c>
      <c r="Y26" s="102"/>
      <c r="Z26" s="101">
        <v>82</v>
      </c>
      <c r="AA26" s="103"/>
      <c r="AB26" s="102"/>
      <c r="AC26" s="101">
        <v>6</v>
      </c>
      <c r="AD26" s="102"/>
      <c r="AE26" s="101">
        <v>62</v>
      </c>
      <c r="AF26" s="102"/>
      <c r="AG26" s="57">
        <v>5</v>
      </c>
      <c r="AH26" s="4"/>
      <c r="AJ26" s="101">
        <v>1</v>
      </c>
      <c r="AK26" s="102"/>
      <c r="AL26" s="101">
        <v>0</v>
      </c>
      <c r="AM26" s="103"/>
      <c r="AN26" s="104"/>
    </row>
    <row r="27" spans="2:40" ht="22.5" customHeight="1">
      <c r="B27" s="121" t="s">
        <v>44</v>
      </c>
      <c r="C27" s="122"/>
      <c r="D27" s="122"/>
      <c r="E27" s="122"/>
      <c r="F27" s="122"/>
      <c r="G27" s="122"/>
      <c r="H27" s="122"/>
      <c r="I27" s="123"/>
      <c r="J27" s="132" t="s">
        <v>42</v>
      </c>
      <c r="K27" s="122"/>
      <c r="L27" s="122"/>
      <c r="M27" s="122"/>
      <c r="N27" s="122"/>
      <c r="O27" s="122"/>
      <c r="P27" s="122"/>
      <c r="Q27" s="122"/>
      <c r="R27" s="122"/>
      <c r="S27" s="123"/>
      <c r="T27" s="9">
        <v>406</v>
      </c>
      <c r="U27" s="101">
        <v>99</v>
      </c>
      <c r="V27" s="103"/>
      <c r="W27" s="103"/>
      <c r="X27" s="129">
        <v>13</v>
      </c>
      <c r="Y27" s="102"/>
      <c r="Z27" s="101">
        <v>42</v>
      </c>
      <c r="AA27" s="103"/>
      <c r="AB27" s="102"/>
      <c r="AC27" s="101">
        <v>3</v>
      </c>
      <c r="AD27" s="102"/>
      <c r="AE27" s="101">
        <v>39</v>
      </c>
      <c r="AF27" s="102"/>
      <c r="AG27" s="57">
        <v>1</v>
      </c>
      <c r="AH27" s="4"/>
      <c r="AJ27" s="101">
        <v>1</v>
      </c>
      <c r="AK27" s="102"/>
      <c r="AL27" s="101">
        <v>0</v>
      </c>
      <c r="AM27" s="103"/>
      <c r="AN27" s="104"/>
    </row>
    <row r="28" spans="2:40" ht="22.5" customHeight="1">
      <c r="B28" s="121" t="s">
        <v>45</v>
      </c>
      <c r="C28" s="122"/>
      <c r="D28" s="122"/>
      <c r="E28" s="122"/>
      <c r="F28" s="122"/>
      <c r="G28" s="122"/>
      <c r="H28" s="122"/>
      <c r="I28" s="123"/>
      <c r="J28" s="132" t="s">
        <v>40</v>
      </c>
      <c r="K28" s="122"/>
      <c r="L28" s="122"/>
      <c r="M28" s="122"/>
      <c r="N28" s="122"/>
      <c r="O28" s="122"/>
      <c r="P28" s="122"/>
      <c r="Q28" s="122"/>
      <c r="R28" s="122"/>
      <c r="S28" s="123"/>
      <c r="T28" s="9">
        <v>385</v>
      </c>
      <c r="U28" s="101">
        <v>96</v>
      </c>
      <c r="V28" s="103"/>
      <c r="W28" s="103"/>
      <c r="X28" s="129">
        <v>15</v>
      </c>
      <c r="Y28" s="102"/>
      <c r="Z28" s="101">
        <v>39</v>
      </c>
      <c r="AA28" s="103"/>
      <c r="AB28" s="102"/>
      <c r="AC28" s="101">
        <v>3</v>
      </c>
      <c r="AD28" s="102"/>
      <c r="AE28" s="101">
        <v>36</v>
      </c>
      <c r="AF28" s="102"/>
      <c r="AG28" s="57">
        <v>1</v>
      </c>
      <c r="AH28" s="4"/>
      <c r="AJ28" s="101">
        <v>1</v>
      </c>
      <c r="AK28" s="102"/>
      <c r="AL28" s="101">
        <v>1</v>
      </c>
      <c r="AM28" s="103"/>
      <c r="AN28" s="104"/>
    </row>
    <row r="29" spans="2:40" ht="22.5" customHeight="1">
      <c r="B29" s="121" t="s">
        <v>46</v>
      </c>
      <c r="C29" s="122"/>
      <c r="D29" s="122"/>
      <c r="E29" s="122"/>
      <c r="F29" s="122"/>
      <c r="G29" s="122"/>
      <c r="H29" s="122"/>
      <c r="I29" s="123"/>
      <c r="J29" s="132" t="s">
        <v>36</v>
      </c>
      <c r="K29" s="122"/>
      <c r="L29" s="122"/>
      <c r="M29" s="122"/>
      <c r="N29" s="122"/>
      <c r="O29" s="122"/>
      <c r="P29" s="122"/>
      <c r="Q29" s="122"/>
      <c r="R29" s="122"/>
      <c r="S29" s="123"/>
      <c r="T29" s="9">
        <v>343</v>
      </c>
      <c r="U29" s="101">
        <v>100</v>
      </c>
      <c r="V29" s="103"/>
      <c r="W29" s="103"/>
      <c r="X29" s="129">
        <v>17</v>
      </c>
      <c r="Y29" s="102"/>
      <c r="Z29" s="101">
        <v>36</v>
      </c>
      <c r="AA29" s="103"/>
      <c r="AB29" s="102"/>
      <c r="AC29" s="101">
        <v>4</v>
      </c>
      <c r="AD29" s="102"/>
      <c r="AE29" s="101">
        <v>41</v>
      </c>
      <c r="AF29" s="102"/>
      <c r="AG29" s="57">
        <v>2</v>
      </c>
      <c r="AH29" s="4"/>
      <c r="AJ29" s="101">
        <v>0</v>
      </c>
      <c r="AK29" s="102"/>
      <c r="AL29" s="101">
        <v>0</v>
      </c>
      <c r="AM29" s="103"/>
      <c r="AN29" s="104"/>
    </row>
    <row r="30" spans="2:40" ht="22.5" customHeight="1">
      <c r="B30" s="121" t="s">
        <v>47</v>
      </c>
      <c r="C30" s="122"/>
      <c r="D30" s="122"/>
      <c r="E30" s="122"/>
      <c r="F30" s="122"/>
      <c r="G30" s="122"/>
      <c r="H30" s="122"/>
      <c r="I30" s="123"/>
      <c r="J30" s="132" t="s">
        <v>48</v>
      </c>
      <c r="K30" s="122"/>
      <c r="L30" s="122"/>
      <c r="M30" s="122"/>
      <c r="N30" s="122"/>
      <c r="O30" s="122"/>
      <c r="P30" s="122"/>
      <c r="Q30" s="122"/>
      <c r="R30" s="122"/>
      <c r="S30" s="123"/>
      <c r="T30" s="9">
        <v>432</v>
      </c>
      <c r="U30" s="101">
        <v>153</v>
      </c>
      <c r="V30" s="103"/>
      <c r="W30" s="103"/>
      <c r="X30" s="129">
        <v>18</v>
      </c>
      <c r="Y30" s="102"/>
      <c r="Z30" s="101">
        <v>77</v>
      </c>
      <c r="AA30" s="103"/>
      <c r="AB30" s="102"/>
      <c r="AC30" s="101">
        <v>7</v>
      </c>
      <c r="AD30" s="102"/>
      <c r="AE30" s="101">
        <v>48</v>
      </c>
      <c r="AF30" s="102"/>
      <c r="AG30" s="57">
        <v>2</v>
      </c>
      <c r="AH30" s="4"/>
      <c r="AJ30" s="101">
        <v>1</v>
      </c>
      <c r="AK30" s="102"/>
      <c r="AL30" s="101">
        <v>0</v>
      </c>
      <c r="AM30" s="103"/>
      <c r="AN30" s="104"/>
    </row>
    <row r="31" spans="2:40" ht="22.5" customHeight="1">
      <c r="B31" s="121" t="s">
        <v>49</v>
      </c>
      <c r="C31" s="122"/>
      <c r="D31" s="122"/>
      <c r="E31" s="122"/>
      <c r="F31" s="122"/>
      <c r="G31" s="122"/>
      <c r="H31" s="122"/>
      <c r="I31" s="123"/>
      <c r="J31" s="132" t="s">
        <v>50</v>
      </c>
      <c r="K31" s="122"/>
      <c r="L31" s="122"/>
      <c r="M31" s="122"/>
      <c r="N31" s="122"/>
      <c r="O31" s="122"/>
      <c r="P31" s="122"/>
      <c r="Q31" s="122"/>
      <c r="R31" s="122"/>
      <c r="S31" s="123"/>
      <c r="T31" s="9">
        <v>374</v>
      </c>
      <c r="U31" s="101">
        <v>94</v>
      </c>
      <c r="V31" s="103"/>
      <c r="W31" s="103"/>
      <c r="X31" s="129">
        <v>20</v>
      </c>
      <c r="Y31" s="102"/>
      <c r="Z31" s="101">
        <v>31</v>
      </c>
      <c r="AA31" s="103"/>
      <c r="AB31" s="102"/>
      <c r="AC31" s="101">
        <v>4</v>
      </c>
      <c r="AD31" s="102"/>
      <c r="AE31" s="101">
        <v>37</v>
      </c>
      <c r="AF31" s="102"/>
      <c r="AG31" s="57">
        <v>2</v>
      </c>
      <c r="AH31" s="4"/>
      <c r="AJ31" s="101">
        <v>0</v>
      </c>
      <c r="AK31" s="102"/>
      <c r="AL31" s="101">
        <v>0</v>
      </c>
      <c r="AM31" s="103"/>
      <c r="AN31" s="104"/>
    </row>
    <row r="32" spans="2:40" ht="22.5" customHeight="1">
      <c r="B32" s="121" t="s">
        <v>51</v>
      </c>
      <c r="C32" s="122"/>
      <c r="D32" s="122"/>
      <c r="E32" s="122"/>
      <c r="F32" s="122"/>
      <c r="G32" s="122"/>
      <c r="H32" s="122"/>
      <c r="I32" s="123"/>
      <c r="J32" s="132" t="s">
        <v>50</v>
      </c>
      <c r="K32" s="122"/>
      <c r="L32" s="122"/>
      <c r="M32" s="122"/>
      <c r="N32" s="122"/>
      <c r="O32" s="122"/>
      <c r="P32" s="122"/>
      <c r="Q32" s="122"/>
      <c r="R32" s="122"/>
      <c r="S32" s="123"/>
      <c r="T32" s="9">
        <v>359</v>
      </c>
      <c r="U32" s="101">
        <v>55</v>
      </c>
      <c r="V32" s="103"/>
      <c r="W32" s="103"/>
      <c r="X32" s="129">
        <v>8</v>
      </c>
      <c r="Y32" s="102"/>
      <c r="Z32" s="101">
        <v>14</v>
      </c>
      <c r="AA32" s="103"/>
      <c r="AB32" s="102"/>
      <c r="AC32" s="101">
        <v>2</v>
      </c>
      <c r="AD32" s="102"/>
      <c r="AE32" s="101">
        <v>31</v>
      </c>
      <c r="AF32" s="102"/>
      <c r="AG32" s="57">
        <v>0</v>
      </c>
      <c r="AH32" s="4"/>
      <c r="AJ32" s="101">
        <v>0</v>
      </c>
      <c r="AK32" s="102"/>
      <c r="AL32" s="101">
        <v>0</v>
      </c>
      <c r="AM32" s="103"/>
      <c r="AN32" s="104"/>
    </row>
    <row r="33" spans="2:40" ht="22.5" customHeight="1">
      <c r="B33" s="121" t="s">
        <v>52</v>
      </c>
      <c r="C33" s="122"/>
      <c r="D33" s="122"/>
      <c r="E33" s="122"/>
      <c r="F33" s="122"/>
      <c r="G33" s="122"/>
      <c r="H33" s="122"/>
      <c r="I33" s="123"/>
      <c r="J33" s="132" t="s">
        <v>53</v>
      </c>
      <c r="K33" s="122"/>
      <c r="L33" s="122"/>
      <c r="M33" s="122"/>
      <c r="N33" s="122"/>
      <c r="O33" s="122"/>
      <c r="P33" s="122"/>
      <c r="Q33" s="122"/>
      <c r="R33" s="122"/>
      <c r="S33" s="123"/>
      <c r="T33" s="9">
        <v>384</v>
      </c>
      <c r="U33" s="101">
        <v>64</v>
      </c>
      <c r="V33" s="103"/>
      <c r="W33" s="103"/>
      <c r="X33" s="129">
        <v>5</v>
      </c>
      <c r="Y33" s="102"/>
      <c r="Z33" s="101">
        <v>14</v>
      </c>
      <c r="AA33" s="103"/>
      <c r="AB33" s="102"/>
      <c r="AC33" s="101">
        <v>2</v>
      </c>
      <c r="AD33" s="102"/>
      <c r="AE33" s="101">
        <v>41</v>
      </c>
      <c r="AF33" s="102"/>
      <c r="AG33" s="57">
        <v>1</v>
      </c>
      <c r="AH33" s="4"/>
      <c r="AJ33" s="101">
        <v>1</v>
      </c>
      <c r="AK33" s="102"/>
      <c r="AL33" s="101">
        <v>0</v>
      </c>
      <c r="AM33" s="103"/>
      <c r="AN33" s="104"/>
    </row>
    <row r="34" spans="2:40" ht="22.5" customHeight="1">
      <c r="B34" s="121" t="s">
        <v>54</v>
      </c>
      <c r="C34" s="122"/>
      <c r="D34" s="122"/>
      <c r="E34" s="122"/>
      <c r="F34" s="122"/>
      <c r="G34" s="122"/>
      <c r="H34" s="122"/>
      <c r="I34" s="123"/>
      <c r="J34" s="132" t="s">
        <v>53</v>
      </c>
      <c r="K34" s="122"/>
      <c r="L34" s="122"/>
      <c r="M34" s="122"/>
      <c r="N34" s="122"/>
      <c r="O34" s="122"/>
      <c r="P34" s="122"/>
      <c r="Q34" s="122"/>
      <c r="R34" s="122"/>
      <c r="S34" s="123"/>
      <c r="T34" s="9">
        <v>381</v>
      </c>
      <c r="U34" s="101">
        <v>88</v>
      </c>
      <c r="V34" s="103"/>
      <c r="W34" s="103"/>
      <c r="X34" s="129">
        <v>18</v>
      </c>
      <c r="Y34" s="102"/>
      <c r="Z34" s="101">
        <v>30</v>
      </c>
      <c r="AA34" s="103"/>
      <c r="AB34" s="102"/>
      <c r="AC34" s="101">
        <v>10</v>
      </c>
      <c r="AD34" s="102"/>
      <c r="AE34" s="101">
        <v>29</v>
      </c>
      <c r="AF34" s="102"/>
      <c r="AG34" s="57">
        <v>1</v>
      </c>
      <c r="AH34" s="4"/>
      <c r="AJ34" s="101">
        <v>0</v>
      </c>
      <c r="AK34" s="102"/>
      <c r="AL34" s="101">
        <v>0</v>
      </c>
      <c r="AM34" s="103"/>
      <c r="AN34" s="104"/>
    </row>
    <row r="35" spans="2:40" ht="22.5" customHeight="1">
      <c r="B35" s="121" t="s">
        <v>55</v>
      </c>
      <c r="C35" s="122"/>
      <c r="D35" s="122"/>
      <c r="E35" s="122"/>
      <c r="F35" s="122"/>
      <c r="G35" s="122"/>
      <c r="H35" s="122"/>
      <c r="I35" s="123"/>
      <c r="J35" s="132" t="s">
        <v>48</v>
      </c>
      <c r="K35" s="122"/>
      <c r="L35" s="122"/>
      <c r="M35" s="122"/>
      <c r="N35" s="122"/>
      <c r="O35" s="122"/>
      <c r="P35" s="122"/>
      <c r="Q35" s="122"/>
      <c r="R35" s="122"/>
      <c r="S35" s="123"/>
      <c r="T35" s="9">
        <v>546</v>
      </c>
      <c r="U35" s="101">
        <v>195</v>
      </c>
      <c r="V35" s="103"/>
      <c r="W35" s="103"/>
      <c r="X35" s="129">
        <v>16</v>
      </c>
      <c r="Y35" s="102"/>
      <c r="Z35" s="101">
        <v>75</v>
      </c>
      <c r="AA35" s="103"/>
      <c r="AB35" s="102"/>
      <c r="AC35" s="101">
        <v>9</v>
      </c>
      <c r="AD35" s="102"/>
      <c r="AE35" s="101">
        <v>89</v>
      </c>
      <c r="AF35" s="102"/>
      <c r="AG35" s="57">
        <v>3</v>
      </c>
      <c r="AH35" s="4"/>
      <c r="AJ35" s="101">
        <v>2</v>
      </c>
      <c r="AK35" s="102"/>
      <c r="AL35" s="101">
        <v>1</v>
      </c>
      <c r="AM35" s="103"/>
      <c r="AN35" s="104"/>
    </row>
    <row r="36" spans="2:40" ht="22.5" customHeight="1">
      <c r="B36" s="121" t="s">
        <v>56</v>
      </c>
      <c r="C36" s="122"/>
      <c r="D36" s="122"/>
      <c r="E36" s="122"/>
      <c r="F36" s="122"/>
      <c r="G36" s="122"/>
      <c r="H36" s="122"/>
      <c r="I36" s="123"/>
      <c r="J36" s="132" t="s">
        <v>48</v>
      </c>
      <c r="K36" s="122"/>
      <c r="L36" s="122"/>
      <c r="M36" s="122"/>
      <c r="N36" s="122"/>
      <c r="O36" s="122"/>
      <c r="P36" s="122"/>
      <c r="Q36" s="122"/>
      <c r="R36" s="122"/>
      <c r="S36" s="123"/>
      <c r="T36" s="9">
        <v>457</v>
      </c>
      <c r="U36" s="101">
        <v>155</v>
      </c>
      <c r="V36" s="103"/>
      <c r="W36" s="103"/>
      <c r="X36" s="129">
        <v>14</v>
      </c>
      <c r="Y36" s="102"/>
      <c r="Z36" s="101">
        <v>61</v>
      </c>
      <c r="AA36" s="103"/>
      <c r="AB36" s="102"/>
      <c r="AC36" s="101">
        <v>13</v>
      </c>
      <c r="AD36" s="102"/>
      <c r="AE36" s="101">
        <v>60</v>
      </c>
      <c r="AF36" s="102"/>
      <c r="AG36" s="57">
        <v>6</v>
      </c>
      <c r="AH36" s="4"/>
      <c r="AJ36" s="101">
        <v>1</v>
      </c>
      <c r="AK36" s="102"/>
      <c r="AL36" s="101">
        <v>0</v>
      </c>
      <c r="AM36" s="103"/>
      <c r="AN36" s="104"/>
    </row>
    <row r="37" spans="2:40" ht="22.5" customHeight="1">
      <c r="B37" s="121" t="s">
        <v>57</v>
      </c>
      <c r="C37" s="122"/>
      <c r="D37" s="122"/>
      <c r="E37" s="122"/>
      <c r="F37" s="122"/>
      <c r="G37" s="122"/>
      <c r="H37" s="122"/>
      <c r="I37" s="123"/>
      <c r="J37" s="132" t="s">
        <v>58</v>
      </c>
      <c r="K37" s="122"/>
      <c r="L37" s="122"/>
      <c r="M37" s="122"/>
      <c r="N37" s="122"/>
      <c r="O37" s="122"/>
      <c r="P37" s="122"/>
      <c r="Q37" s="122"/>
      <c r="R37" s="122"/>
      <c r="S37" s="123"/>
      <c r="T37" s="9">
        <v>559</v>
      </c>
      <c r="U37" s="101">
        <v>189</v>
      </c>
      <c r="V37" s="103"/>
      <c r="W37" s="103"/>
      <c r="X37" s="129">
        <v>18</v>
      </c>
      <c r="Y37" s="102"/>
      <c r="Z37" s="101">
        <v>74</v>
      </c>
      <c r="AA37" s="103"/>
      <c r="AB37" s="102"/>
      <c r="AC37" s="101">
        <v>9</v>
      </c>
      <c r="AD37" s="102"/>
      <c r="AE37" s="101">
        <v>83</v>
      </c>
      <c r="AF37" s="102"/>
      <c r="AG37" s="57">
        <v>2</v>
      </c>
      <c r="AH37" s="4"/>
      <c r="AJ37" s="101">
        <v>3</v>
      </c>
      <c r="AK37" s="102"/>
      <c r="AL37" s="101">
        <v>0</v>
      </c>
      <c r="AM37" s="103"/>
      <c r="AN37" s="104"/>
    </row>
    <row r="38" spans="2:40" ht="22.5" customHeight="1">
      <c r="B38" s="121" t="s">
        <v>59</v>
      </c>
      <c r="C38" s="122"/>
      <c r="D38" s="122"/>
      <c r="E38" s="122"/>
      <c r="F38" s="122"/>
      <c r="G38" s="122"/>
      <c r="H38" s="122"/>
      <c r="I38" s="123"/>
      <c r="J38" s="132" t="s">
        <v>58</v>
      </c>
      <c r="K38" s="122"/>
      <c r="L38" s="122"/>
      <c r="M38" s="122"/>
      <c r="N38" s="122"/>
      <c r="O38" s="122"/>
      <c r="P38" s="122"/>
      <c r="Q38" s="122"/>
      <c r="R38" s="122"/>
      <c r="S38" s="123"/>
      <c r="T38" s="9">
        <v>484</v>
      </c>
      <c r="U38" s="101">
        <v>158</v>
      </c>
      <c r="V38" s="103"/>
      <c r="W38" s="103"/>
      <c r="X38" s="129">
        <v>25</v>
      </c>
      <c r="Y38" s="102"/>
      <c r="Z38" s="101">
        <v>62</v>
      </c>
      <c r="AA38" s="103"/>
      <c r="AB38" s="102"/>
      <c r="AC38" s="101">
        <v>3</v>
      </c>
      <c r="AD38" s="102"/>
      <c r="AE38" s="101">
        <v>60</v>
      </c>
      <c r="AF38" s="102"/>
      <c r="AG38" s="57">
        <v>7</v>
      </c>
      <c r="AH38" s="4"/>
      <c r="AJ38" s="101">
        <v>1</v>
      </c>
      <c r="AK38" s="102"/>
      <c r="AL38" s="101">
        <v>0</v>
      </c>
      <c r="AM38" s="103"/>
      <c r="AN38" s="104"/>
    </row>
    <row r="39" spans="2:40" ht="22.5" customHeight="1">
      <c r="B39" s="121" t="s">
        <v>60</v>
      </c>
      <c r="C39" s="122"/>
      <c r="D39" s="122"/>
      <c r="E39" s="122"/>
      <c r="F39" s="122"/>
      <c r="G39" s="122"/>
      <c r="H39" s="122"/>
      <c r="I39" s="123"/>
      <c r="J39" s="132" t="s">
        <v>26</v>
      </c>
      <c r="K39" s="122"/>
      <c r="L39" s="122"/>
      <c r="M39" s="122"/>
      <c r="N39" s="122"/>
      <c r="O39" s="122"/>
      <c r="P39" s="122"/>
      <c r="Q39" s="122"/>
      <c r="R39" s="122"/>
      <c r="S39" s="123"/>
      <c r="T39" s="9">
        <v>468</v>
      </c>
      <c r="U39" s="101">
        <v>191</v>
      </c>
      <c r="V39" s="103"/>
      <c r="W39" s="103"/>
      <c r="X39" s="129">
        <v>29</v>
      </c>
      <c r="Y39" s="102"/>
      <c r="Z39" s="101">
        <v>68</v>
      </c>
      <c r="AA39" s="103"/>
      <c r="AB39" s="102"/>
      <c r="AC39" s="101">
        <v>10</v>
      </c>
      <c r="AD39" s="102"/>
      <c r="AE39" s="101">
        <v>80</v>
      </c>
      <c r="AF39" s="102"/>
      <c r="AG39" s="57">
        <v>3</v>
      </c>
      <c r="AH39" s="4"/>
      <c r="AJ39" s="101">
        <v>0</v>
      </c>
      <c r="AK39" s="102"/>
      <c r="AL39" s="101">
        <v>1</v>
      </c>
      <c r="AM39" s="103"/>
      <c r="AN39" s="104"/>
    </row>
    <row r="40" spans="2:40" ht="22.5" customHeight="1">
      <c r="B40" s="121" t="s">
        <v>61</v>
      </c>
      <c r="C40" s="122"/>
      <c r="D40" s="122"/>
      <c r="E40" s="122"/>
      <c r="F40" s="122"/>
      <c r="G40" s="122"/>
      <c r="H40" s="122"/>
      <c r="I40" s="123"/>
      <c r="J40" s="132" t="s">
        <v>62</v>
      </c>
      <c r="K40" s="122"/>
      <c r="L40" s="122"/>
      <c r="M40" s="122"/>
      <c r="N40" s="122"/>
      <c r="O40" s="122"/>
      <c r="P40" s="122"/>
      <c r="Q40" s="122"/>
      <c r="R40" s="122"/>
      <c r="S40" s="123"/>
      <c r="T40" s="9">
        <v>479</v>
      </c>
      <c r="U40" s="101">
        <v>203</v>
      </c>
      <c r="V40" s="103"/>
      <c r="W40" s="103"/>
      <c r="X40" s="129">
        <v>40</v>
      </c>
      <c r="Y40" s="102"/>
      <c r="Z40" s="101">
        <v>60</v>
      </c>
      <c r="AA40" s="103"/>
      <c r="AB40" s="102"/>
      <c r="AC40" s="101">
        <v>7</v>
      </c>
      <c r="AD40" s="102"/>
      <c r="AE40" s="101">
        <v>94</v>
      </c>
      <c r="AF40" s="102"/>
      <c r="AG40" s="57">
        <v>2</v>
      </c>
      <c r="AH40" s="4"/>
      <c r="AJ40" s="101">
        <v>0</v>
      </c>
      <c r="AK40" s="102"/>
      <c r="AL40" s="101">
        <v>0</v>
      </c>
      <c r="AM40" s="103"/>
      <c r="AN40" s="104"/>
    </row>
    <row r="41" spans="2:40" ht="22.5" customHeight="1">
      <c r="B41" s="121" t="s">
        <v>63</v>
      </c>
      <c r="C41" s="122"/>
      <c r="D41" s="122"/>
      <c r="E41" s="122"/>
      <c r="F41" s="122"/>
      <c r="G41" s="122"/>
      <c r="H41" s="122"/>
      <c r="I41" s="123"/>
      <c r="J41" s="132" t="s">
        <v>18</v>
      </c>
      <c r="K41" s="122"/>
      <c r="L41" s="122"/>
      <c r="M41" s="122"/>
      <c r="N41" s="122"/>
      <c r="O41" s="122"/>
      <c r="P41" s="122"/>
      <c r="Q41" s="122"/>
      <c r="R41" s="122"/>
      <c r="S41" s="123"/>
      <c r="T41" s="9">
        <v>415</v>
      </c>
      <c r="U41" s="101">
        <v>114</v>
      </c>
      <c r="V41" s="103"/>
      <c r="W41" s="103"/>
      <c r="X41" s="129">
        <v>21</v>
      </c>
      <c r="Y41" s="102"/>
      <c r="Z41" s="101">
        <v>29</v>
      </c>
      <c r="AA41" s="103"/>
      <c r="AB41" s="102"/>
      <c r="AC41" s="101">
        <v>8</v>
      </c>
      <c r="AD41" s="102"/>
      <c r="AE41" s="101">
        <v>53</v>
      </c>
      <c r="AF41" s="102"/>
      <c r="AG41" s="57">
        <v>1</v>
      </c>
      <c r="AH41" s="4"/>
      <c r="AJ41" s="101">
        <v>2</v>
      </c>
      <c r="AK41" s="102"/>
      <c r="AL41" s="101">
        <v>0</v>
      </c>
      <c r="AM41" s="103"/>
      <c r="AN41" s="104"/>
    </row>
    <row r="42" spans="2:40" ht="22.5" customHeight="1">
      <c r="B42" s="121" t="s">
        <v>64</v>
      </c>
      <c r="C42" s="122"/>
      <c r="D42" s="122"/>
      <c r="E42" s="122"/>
      <c r="F42" s="122"/>
      <c r="G42" s="122"/>
      <c r="H42" s="122"/>
      <c r="I42" s="123"/>
      <c r="J42" s="132" t="s">
        <v>65</v>
      </c>
      <c r="K42" s="122"/>
      <c r="L42" s="122"/>
      <c r="M42" s="122"/>
      <c r="N42" s="122"/>
      <c r="O42" s="122"/>
      <c r="P42" s="122"/>
      <c r="Q42" s="122"/>
      <c r="R42" s="122"/>
      <c r="S42" s="123"/>
      <c r="T42" s="9">
        <v>324</v>
      </c>
      <c r="U42" s="101">
        <v>78</v>
      </c>
      <c r="V42" s="103"/>
      <c r="W42" s="103"/>
      <c r="X42" s="129">
        <v>9</v>
      </c>
      <c r="Y42" s="102"/>
      <c r="Z42" s="101">
        <v>19</v>
      </c>
      <c r="AA42" s="103"/>
      <c r="AB42" s="102"/>
      <c r="AC42" s="101">
        <v>5</v>
      </c>
      <c r="AD42" s="102"/>
      <c r="AE42" s="101">
        <v>44</v>
      </c>
      <c r="AF42" s="102"/>
      <c r="AG42" s="57">
        <v>0</v>
      </c>
      <c r="AH42" s="4"/>
      <c r="AJ42" s="101">
        <v>1</v>
      </c>
      <c r="AK42" s="102"/>
      <c r="AL42" s="101">
        <v>0</v>
      </c>
      <c r="AM42" s="103"/>
      <c r="AN42" s="104"/>
    </row>
    <row r="43" spans="2:40" ht="22.5" customHeight="1">
      <c r="B43" s="121" t="s">
        <v>66</v>
      </c>
      <c r="C43" s="122"/>
      <c r="D43" s="122"/>
      <c r="E43" s="122"/>
      <c r="F43" s="122"/>
      <c r="G43" s="122"/>
      <c r="H43" s="122"/>
      <c r="I43" s="123"/>
      <c r="J43" s="132" t="s">
        <v>42</v>
      </c>
      <c r="K43" s="122"/>
      <c r="L43" s="122"/>
      <c r="M43" s="122"/>
      <c r="N43" s="122"/>
      <c r="O43" s="122"/>
      <c r="P43" s="122"/>
      <c r="Q43" s="122"/>
      <c r="R43" s="122"/>
      <c r="S43" s="123"/>
      <c r="T43" s="9">
        <v>474</v>
      </c>
      <c r="U43" s="101">
        <v>187</v>
      </c>
      <c r="V43" s="103"/>
      <c r="W43" s="103"/>
      <c r="X43" s="129">
        <v>26</v>
      </c>
      <c r="Y43" s="102"/>
      <c r="Z43" s="101">
        <v>76</v>
      </c>
      <c r="AA43" s="103"/>
      <c r="AB43" s="102"/>
      <c r="AC43" s="101">
        <v>12</v>
      </c>
      <c r="AD43" s="102"/>
      <c r="AE43" s="101">
        <v>71</v>
      </c>
      <c r="AF43" s="102"/>
      <c r="AG43" s="57">
        <v>2</v>
      </c>
      <c r="AH43" s="4"/>
      <c r="AJ43" s="101">
        <v>0</v>
      </c>
      <c r="AK43" s="102"/>
      <c r="AL43" s="101">
        <v>0</v>
      </c>
      <c r="AM43" s="103"/>
      <c r="AN43" s="104"/>
    </row>
    <row r="44" spans="2:40" ht="22.5" customHeight="1">
      <c r="B44" s="121" t="s">
        <v>67</v>
      </c>
      <c r="C44" s="122"/>
      <c r="D44" s="122"/>
      <c r="E44" s="122"/>
      <c r="F44" s="122"/>
      <c r="G44" s="122"/>
      <c r="H44" s="122"/>
      <c r="I44" s="123"/>
      <c r="J44" s="132" t="s">
        <v>68</v>
      </c>
      <c r="K44" s="122"/>
      <c r="L44" s="122"/>
      <c r="M44" s="122"/>
      <c r="N44" s="122"/>
      <c r="O44" s="122"/>
      <c r="P44" s="122"/>
      <c r="Q44" s="122"/>
      <c r="R44" s="122"/>
      <c r="S44" s="123"/>
      <c r="T44" s="9">
        <v>331</v>
      </c>
      <c r="U44" s="101">
        <v>140</v>
      </c>
      <c r="V44" s="103"/>
      <c r="W44" s="103"/>
      <c r="X44" s="129">
        <v>17</v>
      </c>
      <c r="Y44" s="102"/>
      <c r="Z44" s="101">
        <v>68</v>
      </c>
      <c r="AA44" s="103"/>
      <c r="AB44" s="102"/>
      <c r="AC44" s="101">
        <v>4</v>
      </c>
      <c r="AD44" s="102"/>
      <c r="AE44" s="101">
        <v>48</v>
      </c>
      <c r="AF44" s="102"/>
      <c r="AG44" s="57">
        <v>2</v>
      </c>
      <c r="AH44" s="4"/>
      <c r="AJ44" s="101">
        <v>1</v>
      </c>
      <c r="AK44" s="102"/>
      <c r="AL44" s="101">
        <v>0</v>
      </c>
      <c r="AM44" s="103"/>
      <c r="AN44" s="104"/>
    </row>
    <row r="45" spans="2:40" ht="22.5" customHeight="1">
      <c r="B45" s="121" t="s">
        <v>69</v>
      </c>
      <c r="C45" s="122"/>
      <c r="D45" s="122"/>
      <c r="E45" s="122"/>
      <c r="F45" s="122"/>
      <c r="G45" s="122"/>
      <c r="H45" s="122"/>
      <c r="I45" s="123"/>
      <c r="J45" s="132" t="s">
        <v>70</v>
      </c>
      <c r="K45" s="122"/>
      <c r="L45" s="122"/>
      <c r="M45" s="122"/>
      <c r="N45" s="122"/>
      <c r="O45" s="122"/>
      <c r="P45" s="122"/>
      <c r="Q45" s="122"/>
      <c r="R45" s="122"/>
      <c r="S45" s="123"/>
      <c r="T45" s="9">
        <v>112</v>
      </c>
      <c r="U45" s="101">
        <v>37</v>
      </c>
      <c r="V45" s="103"/>
      <c r="W45" s="103"/>
      <c r="X45" s="129">
        <v>4</v>
      </c>
      <c r="Y45" s="102"/>
      <c r="Z45" s="101">
        <v>12</v>
      </c>
      <c r="AA45" s="103"/>
      <c r="AB45" s="102"/>
      <c r="AC45" s="101">
        <v>2</v>
      </c>
      <c r="AD45" s="102"/>
      <c r="AE45" s="101">
        <v>16</v>
      </c>
      <c r="AF45" s="102"/>
      <c r="AG45" s="57">
        <v>2</v>
      </c>
      <c r="AH45" s="4"/>
      <c r="AJ45" s="101">
        <v>1</v>
      </c>
      <c r="AK45" s="102"/>
      <c r="AL45" s="101">
        <v>0</v>
      </c>
      <c r="AM45" s="103"/>
      <c r="AN45" s="104"/>
    </row>
    <row r="46" spans="2:40" ht="32.25" customHeight="1">
      <c r="B46" s="121" t="s">
        <v>71</v>
      </c>
      <c r="C46" s="122"/>
      <c r="D46" s="122"/>
      <c r="E46" s="122"/>
      <c r="F46" s="122"/>
      <c r="G46" s="122"/>
      <c r="H46" s="122"/>
      <c r="I46" s="123"/>
      <c r="J46" s="133" t="s">
        <v>82</v>
      </c>
      <c r="K46" s="122"/>
      <c r="L46" s="122"/>
      <c r="M46" s="122"/>
      <c r="N46" s="122"/>
      <c r="O46" s="122"/>
      <c r="P46" s="122"/>
      <c r="Q46" s="122"/>
      <c r="R46" s="122"/>
      <c r="S46" s="123"/>
      <c r="T46" s="9">
        <v>93</v>
      </c>
      <c r="U46" s="101">
        <v>25</v>
      </c>
      <c r="V46" s="103"/>
      <c r="W46" s="103"/>
      <c r="X46" s="129">
        <v>6</v>
      </c>
      <c r="Y46" s="102"/>
      <c r="Z46" s="101">
        <v>4</v>
      </c>
      <c r="AA46" s="103"/>
      <c r="AB46" s="102"/>
      <c r="AC46" s="101">
        <v>0</v>
      </c>
      <c r="AD46" s="102"/>
      <c r="AE46" s="101">
        <v>14</v>
      </c>
      <c r="AF46" s="102"/>
      <c r="AG46" s="57">
        <v>0</v>
      </c>
      <c r="AH46" s="4"/>
      <c r="AJ46" s="101">
        <v>0</v>
      </c>
      <c r="AK46" s="102"/>
      <c r="AL46" s="101">
        <v>1</v>
      </c>
      <c r="AM46" s="103"/>
      <c r="AN46" s="104"/>
    </row>
    <row r="47" spans="2:40" ht="22.5" customHeight="1">
      <c r="B47" s="121" t="s">
        <v>72</v>
      </c>
      <c r="C47" s="122"/>
      <c r="D47" s="122"/>
      <c r="E47" s="122"/>
      <c r="F47" s="122"/>
      <c r="G47" s="122"/>
      <c r="H47" s="122"/>
      <c r="I47" s="123"/>
      <c r="J47" s="132" t="s">
        <v>18</v>
      </c>
      <c r="K47" s="122"/>
      <c r="L47" s="122"/>
      <c r="M47" s="122"/>
      <c r="N47" s="122"/>
      <c r="O47" s="122"/>
      <c r="P47" s="122"/>
      <c r="Q47" s="122"/>
      <c r="R47" s="122"/>
      <c r="S47" s="123"/>
      <c r="T47" s="9"/>
      <c r="U47" s="101">
        <v>761</v>
      </c>
      <c r="V47" s="103"/>
      <c r="W47" s="103"/>
      <c r="X47" s="129">
        <v>120</v>
      </c>
      <c r="Y47" s="102"/>
      <c r="Z47" s="101">
        <v>135</v>
      </c>
      <c r="AA47" s="103"/>
      <c r="AB47" s="102"/>
      <c r="AC47" s="101">
        <v>26</v>
      </c>
      <c r="AD47" s="102"/>
      <c r="AE47" s="101">
        <v>472</v>
      </c>
      <c r="AF47" s="102"/>
      <c r="AG47" s="57">
        <v>5</v>
      </c>
      <c r="AH47" s="4"/>
      <c r="AJ47" s="101">
        <v>3</v>
      </c>
      <c r="AK47" s="102"/>
      <c r="AL47" s="101">
        <v>0</v>
      </c>
      <c r="AM47" s="103"/>
      <c r="AN47" s="104"/>
    </row>
    <row r="48" spans="2:40" ht="22.5" customHeight="1">
      <c r="B48" s="121" t="s">
        <v>73</v>
      </c>
      <c r="C48" s="122"/>
      <c r="D48" s="122"/>
      <c r="E48" s="122"/>
      <c r="F48" s="122"/>
      <c r="G48" s="122"/>
      <c r="H48" s="122"/>
      <c r="I48" s="123"/>
      <c r="J48" s="132" t="s">
        <v>74</v>
      </c>
      <c r="K48" s="122"/>
      <c r="L48" s="122"/>
      <c r="M48" s="122"/>
      <c r="N48" s="122"/>
      <c r="O48" s="122"/>
      <c r="P48" s="122"/>
      <c r="Q48" s="122"/>
      <c r="R48" s="122"/>
      <c r="S48" s="123"/>
      <c r="T48" s="9"/>
      <c r="U48" s="101">
        <v>2226</v>
      </c>
      <c r="V48" s="103"/>
      <c r="W48" s="103"/>
      <c r="X48" s="129">
        <v>235</v>
      </c>
      <c r="Y48" s="102"/>
      <c r="Z48" s="101">
        <v>673</v>
      </c>
      <c r="AA48" s="103"/>
      <c r="AB48" s="102"/>
      <c r="AC48" s="101">
        <v>43</v>
      </c>
      <c r="AD48" s="102"/>
      <c r="AE48" s="101">
        <v>1258</v>
      </c>
      <c r="AF48" s="102"/>
      <c r="AG48" s="57">
        <v>12</v>
      </c>
      <c r="AH48" s="4"/>
      <c r="AJ48" s="101">
        <v>5</v>
      </c>
      <c r="AK48" s="102"/>
      <c r="AL48" s="101">
        <v>0</v>
      </c>
      <c r="AM48" s="103"/>
      <c r="AN48" s="104"/>
    </row>
    <row r="49" spans="2:40" ht="22.5" customHeight="1">
      <c r="B49" s="121" t="s">
        <v>75</v>
      </c>
      <c r="C49" s="122"/>
      <c r="D49" s="122"/>
      <c r="E49" s="122"/>
      <c r="F49" s="122"/>
      <c r="G49" s="122"/>
      <c r="H49" s="122"/>
      <c r="I49" s="123"/>
      <c r="J49" s="132" t="s">
        <v>74</v>
      </c>
      <c r="K49" s="122"/>
      <c r="L49" s="122"/>
      <c r="M49" s="122"/>
      <c r="N49" s="122"/>
      <c r="O49" s="122"/>
      <c r="P49" s="122"/>
      <c r="Q49" s="122"/>
      <c r="R49" s="122"/>
      <c r="S49" s="123"/>
      <c r="T49" s="9"/>
      <c r="U49" s="101">
        <v>192</v>
      </c>
      <c r="V49" s="103"/>
      <c r="W49" s="103"/>
      <c r="X49" s="129">
        <v>18</v>
      </c>
      <c r="Y49" s="102"/>
      <c r="Z49" s="101">
        <v>54</v>
      </c>
      <c r="AA49" s="103"/>
      <c r="AB49" s="102"/>
      <c r="AC49" s="101">
        <v>7</v>
      </c>
      <c r="AD49" s="102"/>
      <c r="AE49" s="101">
        <v>108</v>
      </c>
      <c r="AF49" s="102"/>
      <c r="AG49" s="57">
        <v>4</v>
      </c>
      <c r="AH49" s="4"/>
      <c r="AJ49" s="101">
        <v>1</v>
      </c>
      <c r="AK49" s="102"/>
      <c r="AL49" s="101">
        <v>0</v>
      </c>
      <c r="AM49" s="103"/>
      <c r="AN49" s="104"/>
    </row>
    <row r="50" spans="2:40" ht="22.5" customHeight="1">
      <c r="B50" s="121" t="s">
        <v>76</v>
      </c>
      <c r="C50" s="122"/>
      <c r="D50" s="122"/>
      <c r="E50" s="122"/>
      <c r="F50" s="122"/>
      <c r="G50" s="122"/>
      <c r="H50" s="122"/>
      <c r="I50" s="123"/>
      <c r="J50" s="132" t="s">
        <v>74</v>
      </c>
      <c r="K50" s="122"/>
      <c r="L50" s="122"/>
      <c r="M50" s="122"/>
      <c r="N50" s="122"/>
      <c r="O50" s="122"/>
      <c r="P50" s="122"/>
      <c r="Q50" s="122"/>
      <c r="R50" s="122"/>
      <c r="S50" s="123"/>
      <c r="T50" s="9"/>
      <c r="U50" s="101">
        <v>363</v>
      </c>
      <c r="V50" s="103"/>
      <c r="W50" s="103"/>
      <c r="X50" s="129">
        <v>31</v>
      </c>
      <c r="Y50" s="102"/>
      <c r="Z50" s="101">
        <v>131</v>
      </c>
      <c r="AA50" s="103"/>
      <c r="AB50" s="102"/>
      <c r="AC50" s="101">
        <v>5</v>
      </c>
      <c r="AD50" s="102"/>
      <c r="AE50" s="101">
        <v>190</v>
      </c>
      <c r="AF50" s="102"/>
      <c r="AG50" s="57">
        <v>3</v>
      </c>
      <c r="AH50" s="4"/>
      <c r="AJ50" s="101">
        <v>3</v>
      </c>
      <c r="AK50" s="102"/>
      <c r="AL50" s="101">
        <v>0</v>
      </c>
      <c r="AM50" s="103"/>
      <c r="AN50" s="104"/>
    </row>
    <row r="51" spans="2:40">
      <c r="B51" s="121" t="s">
        <v>9</v>
      </c>
      <c r="C51" s="122"/>
      <c r="D51" s="122"/>
      <c r="E51" s="122"/>
      <c r="F51" s="122"/>
      <c r="G51" s="122"/>
      <c r="H51" s="122"/>
      <c r="I51" s="123"/>
      <c r="J51" s="124" t="s">
        <v>9</v>
      </c>
      <c r="K51" s="125"/>
      <c r="L51" s="125"/>
      <c r="M51" s="125"/>
      <c r="N51" s="125"/>
      <c r="O51" s="125"/>
      <c r="P51" s="125"/>
      <c r="Q51" s="125"/>
      <c r="R51" s="125"/>
      <c r="S51" s="126"/>
      <c r="T51" s="49" t="s">
        <v>9</v>
      </c>
      <c r="U51" s="127" t="s">
        <v>9</v>
      </c>
      <c r="V51" s="128"/>
      <c r="W51" s="128"/>
      <c r="X51" s="129" t="s">
        <v>9</v>
      </c>
      <c r="Y51" s="102"/>
      <c r="Z51" s="101" t="s">
        <v>9</v>
      </c>
      <c r="AA51" s="103"/>
      <c r="AB51" s="102"/>
      <c r="AC51" s="101" t="s">
        <v>9</v>
      </c>
      <c r="AD51" s="102"/>
      <c r="AE51" s="101" t="s">
        <v>9</v>
      </c>
      <c r="AF51" s="102"/>
      <c r="AG51" s="57" t="s">
        <v>9</v>
      </c>
      <c r="AH51" s="4"/>
      <c r="AJ51" s="101" t="s">
        <v>9</v>
      </c>
      <c r="AK51" s="102"/>
      <c r="AL51" s="101" t="s">
        <v>9</v>
      </c>
      <c r="AM51" s="103"/>
      <c r="AN51" s="104"/>
    </row>
    <row r="52" spans="2:40" ht="13.25" customHeight="1" thickBot="1">
      <c r="B52" s="105" t="s">
        <v>9</v>
      </c>
      <c r="C52" s="106"/>
      <c r="D52" s="106"/>
      <c r="E52" s="106"/>
      <c r="F52" s="106"/>
      <c r="G52" s="106"/>
      <c r="H52" s="106"/>
      <c r="I52" s="106"/>
      <c r="J52" s="107" t="s">
        <v>77</v>
      </c>
      <c r="K52" s="108"/>
      <c r="L52" s="108"/>
      <c r="M52" s="108"/>
      <c r="N52" s="108"/>
      <c r="O52" s="108"/>
      <c r="P52" s="108"/>
      <c r="Q52" s="108"/>
      <c r="R52" s="108"/>
      <c r="S52" s="109"/>
      <c r="T52" s="63">
        <v>15030</v>
      </c>
      <c r="U52" s="110">
        <v>8567</v>
      </c>
      <c r="V52" s="111"/>
      <c r="W52" s="111"/>
      <c r="X52" s="112">
        <v>1127</v>
      </c>
      <c r="Y52" s="113"/>
      <c r="Z52" s="114">
        <v>2753</v>
      </c>
      <c r="AA52" s="115"/>
      <c r="AB52" s="113"/>
      <c r="AC52" s="114">
        <v>306</v>
      </c>
      <c r="AD52" s="113"/>
      <c r="AE52" s="114">
        <v>4231</v>
      </c>
      <c r="AF52" s="113"/>
      <c r="AG52" s="58">
        <v>109</v>
      </c>
      <c r="AH52" s="5"/>
      <c r="AI52" s="2"/>
      <c r="AJ52" s="116">
        <v>37</v>
      </c>
      <c r="AK52" s="117"/>
      <c r="AL52" s="118">
        <v>4</v>
      </c>
      <c r="AM52" s="119"/>
      <c r="AN52" s="120"/>
    </row>
    <row r="53" spans="2:40" s="43" customFormat="1" ht="20.65" customHeight="1" thickBot="1">
      <c r="J53" s="130" t="s">
        <v>1231</v>
      </c>
      <c r="K53" s="131"/>
      <c r="L53" s="131"/>
      <c r="M53" s="131"/>
      <c r="N53" s="131"/>
      <c r="O53" s="83">
        <v>0.56999334664005319</v>
      </c>
      <c r="P53" s="140" t="s">
        <v>1232</v>
      </c>
      <c r="Q53" s="141"/>
      <c r="R53" s="141"/>
      <c r="S53" s="141"/>
      <c r="T53" s="141"/>
      <c r="U53" s="141"/>
      <c r="V53" s="141"/>
      <c r="W53" s="84"/>
      <c r="X53" s="142">
        <v>0.13218390804597702</v>
      </c>
      <c r="Y53" s="143"/>
      <c r="Z53" s="143">
        <v>0.32289467511142389</v>
      </c>
      <c r="AA53" s="143"/>
      <c r="AB53" s="143"/>
      <c r="AC53" s="85">
        <v>3.5890218156228011E-2</v>
      </c>
      <c r="AD53" s="86"/>
      <c r="AE53" s="143">
        <v>0.4962467745718977</v>
      </c>
      <c r="AF53" s="143"/>
      <c r="AG53" s="87">
        <v>1.2784424114473376E-2</v>
      </c>
      <c r="AJ53" s="53"/>
      <c r="AK53" s="54"/>
      <c r="AL53" s="54"/>
      <c r="AM53" s="54"/>
      <c r="AN53" s="55"/>
    </row>
    <row r="54" spans="2:40" s="43" customFormat="1" ht="20.65" customHeight="1">
      <c r="J54" s="81"/>
      <c r="K54" s="81"/>
      <c r="L54" s="81"/>
      <c r="M54" s="81"/>
      <c r="N54" s="81"/>
      <c r="O54" s="64"/>
      <c r="P54" s="82"/>
      <c r="Q54" s="82"/>
      <c r="R54" s="82"/>
      <c r="S54" s="82"/>
      <c r="T54" s="82"/>
      <c r="U54" s="82"/>
      <c r="V54" s="94" t="s">
        <v>1235</v>
      </c>
      <c r="X54" s="50"/>
      <c r="Y54" s="95" t="s">
        <v>1236</v>
      </c>
      <c r="Z54" s="93"/>
      <c r="AA54" s="50"/>
      <c r="AB54" s="50"/>
      <c r="AC54" s="50"/>
      <c r="AE54" s="50"/>
      <c r="AF54" s="50"/>
      <c r="AG54" s="50"/>
      <c r="AK54" s="22"/>
      <c r="AL54" s="22"/>
      <c r="AM54" s="22"/>
      <c r="AN54" s="22"/>
    </row>
    <row r="55" spans="2:40" s="6" customFormat="1" ht="15.75" customHeight="1">
      <c r="E55" s="99" t="s">
        <v>84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40" s="6" customFormat="1" ht="1.5" customHeight="1"/>
    <row r="57" spans="2:40" s="6" customFormat="1" ht="14.25" customHeight="1">
      <c r="E57" s="99" t="s">
        <v>79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60" spans="2:40">
      <c r="X60" s="138"/>
      <c r="Y60" s="139"/>
      <c r="Z60" s="139"/>
    </row>
  </sheetData>
  <mergeCells count="418">
    <mergeCell ref="B10:I10"/>
    <mergeCell ref="J10:S10"/>
    <mergeCell ref="U10:W10"/>
    <mergeCell ref="C2:R5"/>
    <mergeCell ref="AH3:AM3"/>
    <mergeCell ref="AH5:AM6"/>
    <mergeCell ref="W5:AE7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Y3:AE3"/>
    <mergeCell ref="AC10:AD10"/>
    <mergeCell ref="AE10:AF10"/>
    <mergeCell ref="AJ10:AK10"/>
    <mergeCell ref="AL10:AN10"/>
    <mergeCell ref="Z9:AB9"/>
    <mergeCell ref="AC9:AD9"/>
    <mergeCell ref="AE9:AF9"/>
    <mergeCell ref="X60:Z60"/>
    <mergeCell ref="P53:V53"/>
    <mergeCell ref="X53:Y53"/>
    <mergeCell ref="Z53:AB53"/>
    <mergeCell ref="AE53:AF53"/>
    <mergeCell ref="AJ9:AK9"/>
    <mergeCell ref="AL9:AN9"/>
    <mergeCell ref="B9:I9"/>
    <mergeCell ref="J9:S9"/>
    <mergeCell ref="U9:W9"/>
    <mergeCell ref="X9:Y9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Z11:AB11"/>
    <mergeCell ref="AC11:AD11"/>
    <mergeCell ref="AE11:AF11"/>
    <mergeCell ref="B11:I11"/>
    <mergeCell ref="J11:S11"/>
    <mergeCell ref="U11:W11"/>
    <mergeCell ref="X11:Y11"/>
    <mergeCell ref="X10:Y10"/>
    <mergeCell ref="Z10:AB10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AJ14:AK14"/>
    <mergeCell ref="AL14:AN14"/>
    <mergeCell ref="Z13:AB13"/>
    <mergeCell ref="AC13:AD13"/>
    <mergeCell ref="AE13:AF13"/>
    <mergeCell ref="B13:I13"/>
    <mergeCell ref="J13:S13"/>
    <mergeCell ref="U13:W13"/>
    <mergeCell ref="X13:Y13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Z15:AB15"/>
    <mergeCell ref="AC15:AD15"/>
    <mergeCell ref="AE15:AF15"/>
    <mergeCell ref="B15:I15"/>
    <mergeCell ref="J15:S15"/>
    <mergeCell ref="U15:W15"/>
    <mergeCell ref="X15:Y15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AJ18:AK18"/>
    <mergeCell ref="AL18:AN18"/>
    <mergeCell ref="Z17:AB17"/>
    <mergeCell ref="AC17:AD17"/>
    <mergeCell ref="AE17:AF17"/>
    <mergeCell ref="B17:I17"/>
    <mergeCell ref="J17:S17"/>
    <mergeCell ref="U17:W17"/>
    <mergeCell ref="X17:Y17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Z19:AB19"/>
    <mergeCell ref="AC19:AD19"/>
    <mergeCell ref="AE19:AF19"/>
    <mergeCell ref="B19:I19"/>
    <mergeCell ref="J19:S19"/>
    <mergeCell ref="U19:W19"/>
    <mergeCell ref="X19:Y19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AJ22:AK22"/>
    <mergeCell ref="AL22:AN22"/>
    <mergeCell ref="Z21:AB21"/>
    <mergeCell ref="AC21:AD21"/>
    <mergeCell ref="AE21:AF21"/>
    <mergeCell ref="B21:I21"/>
    <mergeCell ref="J21:S21"/>
    <mergeCell ref="U21:W21"/>
    <mergeCell ref="X21:Y21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Z23:AB23"/>
    <mergeCell ref="AC23:AD23"/>
    <mergeCell ref="AE23:AF23"/>
    <mergeCell ref="B23:I23"/>
    <mergeCell ref="J23:S23"/>
    <mergeCell ref="U23:W23"/>
    <mergeCell ref="X23:Y23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AJ26:AK26"/>
    <mergeCell ref="AL26:AN26"/>
    <mergeCell ref="Z25:AB25"/>
    <mergeCell ref="AC25:AD25"/>
    <mergeCell ref="AE25:AF25"/>
    <mergeCell ref="B25:I25"/>
    <mergeCell ref="J25:S25"/>
    <mergeCell ref="U25:W25"/>
    <mergeCell ref="X25:Y25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Z27:AB27"/>
    <mergeCell ref="AC27:AD27"/>
    <mergeCell ref="AE27:AF27"/>
    <mergeCell ref="B27:I27"/>
    <mergeCell ref="J27:S27"/>
    <mergeCell ref="U27:W27"/>
    <mergeCell ref="X27:Y27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AJ30:AK30"/>
    <mergeCell ref="AL30:AN30"/>
    <mergeCell ref="Z29:AB29"/>
    <mergeCell ref="AC29:AD29"/>
    <mergeCell ref="AE29:AF29"/>
    <mergeCell ref="B29:I29"/>
    <mergeCell ref="J29:S29"/>
    <mergeCell ref="U29:W29"/>
    <mergeCell ref="X29:Y29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Z31:AB31"/>
    <mergeCell ref="AC31:AD31"/>
    <mergeCell ref="AE31:AF31"/>
    <mergeCell ref="B31:I31"/>
    <mergeCell ref="J31:S31"/>
    <mergeCell ref="U31:W31"/>
    <mergeCell ref="X31:Y31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AJ34:AK34"/>
    <mergeCell ref="AL34:AN34"/>
    <mergeCell ref="Z33:AB33"/>
    <mergeCell ref="AC33:AD33"/>
    <mergeCell ref="AE33:AF33"/>
    <mergeCell ref="B33:I33"/>
    <mergeCell ref="J33:S33"/>
    <mergeCell ref="U33:W33"/>
    <mergeCell ref="X33:Y33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Z35:AB35"/>
    <mergeCell ref="AC35:AD35"/>
    <mergeCell ref="AE35:AF35"/>
    <mergeCell ref="B35:I35"/>
    <mergeCell ref="J35:S35"/>
    <mergeCell ref="U35:W35"/>
    <mergeCell ref="X35:Y35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AJ38:AK38"/>
    <mergeCell ref="AL38:AN38"/>
    <mergeCell ref="Z37:AB37"/>
    <mergeCell ref="AC37:AD37"/>
    <mergeCell ref="AE37:AF37"/>
    <mergeCell ref="B37:I37"/>
    <mergeCell ref="J37:S37"/>
    <mergeCell ref="U37:W37"/>
    <mergeCell ref="X37:Y37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Z39:AB39"/>
    <mergeCell ref="AC39:AD39"/>
    <mergeCell ref="AE39:AF39"/>
    <mergeCell ref="B39:I39"/>
    <mergeCell ref="J39:S39"/>
    <mergeCell ref="U39:W39"/>
    <mergeCell ref="X39:Y39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AJ42:AK42"/>
    <mergeCell ref="AL42:AN42"/>
    <mergeCell ref="Z41:AB41"/>
    <mergeCell ref="AC41:AD41"/>
    <mergeCell ref="AE41:AF41"/>
    <mergeCell ref="B41:I41"/>
    <mergeCell ref="J41:S41"/>
    <mergeCell ref="U41:W41"/>
    <mergeCell ref="X41:Y41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Z43:AB43"/>
    <mergeCell ref="AC43:AD43"/>
    <mergeCell ref="AE43:AF43"/>
    <mergeCell ref="B43:I43"/>
    <mergeCell ref="J43:S43"/>
    <mergeCell ref="U43:W43"/>
    <mergeCell ref="X43:Y43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AJ46:AK46"/>
    <mergeCell ref="AL46:AN46"/>
    <mergeCell ref="Z45:AB45"/>
    <mergeCell ref="AC45:AD45"/>
    <mergeCell ref="AE45:AF45"/>
    <mergeCell ref="B45:I45"/>
    <mergeCell ref="J45:S45"/>
    <mergeCell ref="U45:W45"/>
    <mergeCell ref="X45:Y45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Z47:AB47"/>
    <mergeCell ref="AC47:AD47"/>
    <mergeCell ref="AE47:AF47"/>
    <mergeCell ref="B47:I47"/>
    <mergeCell ref="J47:S47"/>
    <mergeCell ref="U47:W47"/>
    <mergeCell ref="X47:Y47"/>
    <mergeCell ref="AL49:AN49"/>
    <mergeCell ref="B50:I50"/>
    <mergeCell ref="J50:S50"/>
    <mergeCell ref="U50:W50"/>
    <mergeCell ref="X50:Y50"/>
    <mergeCell ref="Z50:AB50"/>
    <mergeCell ref="AC50:AD50"/>
    <mergeCell ref="AE50:AF50"/>
    <mergeCell ref="AJ50:AK50"/>
    <mergeCell ref="AL50:AN50"/>
    <mergeCell ref="Z49:AB49"/>
    <mergeCell ref="AC49:AD49"/>
    <mergeCell ref="AE49:AF49"/>
    <mergeCell ref="B49:I49"/>
    <mergeCell ref="J49:S49"/>
    <mergeCell ref="U49:W49"/>
    <mergeCell ref="X49:Y49"/>
    <mergeCell ref="AJ49:AK49"/>
    <mergeCell ref="E55:X55"/>
    <mergeCell ref="E57:X57"/>
    <mergeCell ref="AJ51:AK51"/>
    <mergeCell ref="AL51:AN51"/>
    <mergeCell ref="B52:I52"/>
    <mergeCell ref="J52:S52"/>
    <mergeCell ref="U52:W52"/>
    <mergeCell ref="X52:Y52"/>
    <mergeCell ref="Z52:AB52"/>
    <mergeCell ref="AC52:AD52"/>
    <mergeCell ref="AE52:AF52"/>
    <mergeCell ref="AJ52:AK52"/>
    <mergeCell ref="AL52:AN52"/>
    <mergeCell ref="Z51:AB51"/>
    <mergeCell ref="AC51:AD51"/>
    <mergeCell ref="AE51:AF51"/>
    <mergeCell ref="B51:I51"/>
    <mergeCell ref="J51:S51"/>
    <mergeCell ref="U51:W51"/>
    <mergeCell ref="X51:Y51"/>
    <mergeCell ref="J53:N53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A627-18EC-4154-9286-9E732F2CD4C9}">
  <dimension ref="B1:AN61"/>
  <sheetViews>
    <sheetView showGridLines="0" topLeftCell="A46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0.5429687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243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244</v>
      </c>
      <c r="Y8" s="216"/>
      <c r="Z8" s="215" t="s">
        <v>245</v>
      </c>
      <c r="AA8" s="217"/>
      <c r="AB8" s="216"/>
      <c r="AC8" s="215" t="s">
        <v>246</v>
      </c>
      <c r="AD8" s="216"/>
      <c r="AE8" s="215" t="s">
        <v>247</v>
      </c>
      <c r="AF8" s="216"/>
      <c r="AG8" s="14" t="s">
        <v>248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3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249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356</v>
      </c>
      <c r="U9" s="165">
        <v>78</v>
      </c>
      <c r="V9" s="167"/>
      <c r="W9" s="166"/>
      <c r="X9" s="165">
        <v>30</v>
      </c>
      <c r="Y9" s="166"/>
      <c r="Z9" s="165">
        <v>21</v>
      </c>
      <c r="AA9" s="167"/>
      <c r="AB9" s="166"/>
      <c r="AC9" s="165">
        <v>22</v>
      </c>
      <c r="AD9" s="166"/>
      <c r="AE9" s="165">
        <v>0</v>
      </c>
      <c r="AF9" s="166"/>
      <c r="AG9" s="17">
        <v>5</v>
      </c>
      <c r="AH9" s="18"/>
      <c r="AJ9" s="165">
        <v>0</v>
      </c>
      <c r="AK9" s="166"/>
      <c r="AL9" s="165">
        <v>0</v>
      </c>
      <c r="AM9" s="167"/>
      <c r="AN9" s="198"/>
    </row>
    <row r="10" spans="2:40" ht="23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249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429</v>
      </c>
      <c r="U10" s="165">
        <v>92</v>
      </c>
      <c r="V10" s="167"/>
      <c r="W10" s="166"/>
      <c r="X10" s="165">
        <v>24</v>
      </c>
      <c r="Y10" s="166"/>
      <c r="Z10" s="165">
        <v>19</v>
      </c>
      <c r="AA10" s="167"/>
      <c r="AB10" s="166"/>
      <c r="AC10" s="165">
        <v>47</v>
      </c>
      <c r="AD10" s="166"/>
      <c r="AE10" s="165">
        <v>1</v>
      </c>
      <c r="AF10" s="166"/>
      <c r="AG10" s="17">
        <v>1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3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249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302</v>
      </c>
      <c r="U11" s="165">
        <v>62</v>
      </c>
      <c r="V11" s="167"/>
      <c r="W11" s="166"/>
      <c r="X11" s="165">
        <v>27</v>
      </c>
      <c r="Y11" s="166"/>
      <c r="Z11" s="165">
        <v>12</v>
      </c>
      <c r="AA11" s="167"/>
      <c r="AB11" s="166"/>
      <c r="AC11" s="165">
        <v>19</v>
      </c>
      <c r="AD11" s="166"/>
      <c r="AE11" s="165">
        <v>1</v>
      </c>
      <c r="AF11" s="166"/>
      <c r="AG11" s="17">
        <v>3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3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249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370</v>
      </c>
      <c r="U12" s="165">
        <v>103</v>
      </c>
      <c r="V12" s="167"/>
      <c r="W12" s="166"/>
      <c r="X12" s="165">
        <v>18</v>
      </c>
      <c r="Y12" s="166"/>
      <c r="Z12" s="165">
        <v>28</v>
      </c>
      <c r="AA12" s="167"/>
      <c r="AB12" s="166"/>
      <c r="AC12" s="165">
        <v>49</v>
      </c>
      <c r="AD12" s="166"/>
      <c r="AE12" s="165">
        <v>2</v>
      </c>
      <c r="AF12" s="166"/>
      <c r="AG12" s="17">
        <v>6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3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249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469</v>
      </c>
      <c r="U13" s="165">
        <v>107</v>
      </c>
      <c r="V13" s="167"/>
      <c r="W13" s="166"/>
      <c r="X13" s="165">
        <v>38</v>
      </c>
      <c r="Y13" s="166"/>
      <c r="Z13" s="165">
        <v>27</v>
      </c>
      <c r="AA13" s="167"/>
      <c r="AB13" s="166"/>
      <c r="AC13" s="165">
        <v>40</v>
      </c>
      <c r="AD13" s="166"/>
      <c r="AE13" s="165">
        <v>2</v>
      </c>
      <c r="AF13" s="166"/>
      <c r="AG13" s="17">
        <v>0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3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249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375</v>
      </c>
      <c r="U14" s="165">
        <v>71</v>
      </c>
      <c r="V14" s="167"/>
      <c r="W14" s="166"/>
      <c r="X14" s="165">
        <v>22</v>
      </c>
      <c r="Y14" s="166"/>
      <c r="Z14" s="165">
        <v>16</v>
      </c>
      <c r="AA14" s="167"/>
      <c r="AB14" s="166"/>
      <c r="AC14" s="165">
        <v>33</v>
      </c>
      <c r="AD14" s="166"/>
      <c r="AE14" s="165">
        <v>0</v>
      </c>
      <c r="AF14" s="166"/>
      <c r="AG14" s="17">
        <v>0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3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249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335</v>
      </c>
      <c r="U15" s="165">
        <v>83</v>
      </c>
      <c r="V15" s="167"/>
      <c r="W15" s="166"/>
      <c r="X15" s="165">
        <v>21</v>
      </c>
      <c r="Y15" s="166"/>
      <c r="Z15" s="165">
        <v>23</v>
      </c>
      <c r="AA15" s="167"/>
      <c r="AB15" s="166"/>
      <c r="AC15" s="165">
        <v>37</v>
      </c>
      <c r="AD15" s="166"/>
      <c r="AE15" s="165">
        <v>0</v>
      </c>
      <c r="AF15" s="166"/>
      <c r="AG15" s="17">
        <v>2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3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249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385</v>
      </c>
      <c r="U16" s="165">
        <v>105</v>
      </c>
      <c r="V16" s="167"/>
      <c r="W16" s="166"/>
      <c r="X16" s="165">
        <v>25</v>
      </c>
      <c r="Y16" s="166"/>
      <c r="Z16" s="165">
        <v>24</v>
      </c>
      <c r="AA16" s="167"/>
      <c r="AB16" s="166"/>
      <c r="AC16" s="165">
        <v>52</v>
      </c>
      <c r="AD16" s="166"/>
      <c r="AE16" s="165">
        <v>1</v>
      </c>
      <c r="AF16" s="166"/>
      <c r="AG16" s="17">
        <v>3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3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250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438</v>
      </c>
      <c r="U17" s="165">
        <v>127</v>
      </c>
      <c r="V17" s="167"/>
      <c r="W17" s="166"/>
      <c r="X17" s="165">
        <v>36</v>
      </c>
      <c r="Y17" s="166"/>
      <c r="Z17" s="165">
        <v>38</v>
      </c>
      <c r="AA17" s="167"/>
      <c r="AB17" s="166"/>
      <c r="AC17" s="165">
        <v>49</v>
      </c>
      <c r="AD17" s="166"/>
      <c r="AE17" s="165">
        <v>1</v>
      </c>
      <c r="AF17" s="166"/>
      <c r="AG17" s="17">
        <v>3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3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250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312</v>
      </c>
      <c r="U18" s="165">
        <v>83</v>
      </c>
      <c r="V18" s="167"/>
      <c r="W18" s="166"/>
      <c r="X18" s="165">
        <v>34</v>
      </c>
      <c r="Y18" s="166"/>
      <c r="Z18" s="165">
        <v>13</v>
      </c>
      <c r="AA18" s="167"/>
      <c r="AB18" s="166"/>
      <c r="AC18" s="165">
        <v>33</v>
      </c>
      <c r="AD18" s="166"/>
      <c r="AE18" s="165">
        <v>1</v>
      </c>
      <c r="AF18" s="166"/>
      <c r="AG18" s="17">
        <v>1</v>
      </c>
      <c r="AH18" s="18"/>
      <c r="AJ18" s="165">
        <v>1</v>
      </c>
      <c r="AK18" s="166"/>
      <c r="AL18" s="165">
        <v>0</v>
      </c>
      <c r="AM18" s="167"/>
      <c r="AN18" s="198"/>
    </row>
    <row r="19" spans="2:40" ht="23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250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331</v>
      </c>
      <c r="U19" s="165">
        <v>93</v>
      </c>
      <c r="V19" s="167"/>
      <c r="W19" s="166"/>
      <c r="X19" s="165">
        <v>30</v>
      </c>
      <c r="Y19" s="166"/>
      <c r="Z19" s="165">
        <v>24</v>
      </c>
      <c r="AA19" s="167"/>
      <c r="AB19" s="166"/>
      <c r="AC19" s="165">
        <v>34</v>
      </c>
      <c r="AD19" s="166"/>
      <c r="AE19" s="165">
        <v>1</v>
      </c>
      <c r="AF19" s="166"/>
      <c r="AG19" s="17">
        <v>4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3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251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302</v>
      </c>
      <c r="U20" s="165">
        <v>147</v>
      </c>
      <c r="V20" s="167"/>
      <c r="W20" s="166"/>
      <c r="X20" s="165">
        <v>12</v>
      </c>
      <c r="Y20" s="166"/>
      <c r="Z20" s="165">
        <v>53</v>
      </c>
      <c r="AA20" s="167"/>
      <c r="AB20" s="166"/>
      <c r="AC20" s="165">
        <v>75</v>
      </c>
      <c r="AD20" s="166"/>
      <c r="AE20" s="165">
        <v>1</v>
      </c>
      <c r="AF20" s="166"/>
      <c r="AG20" s="17">
        <v>5</v>
      </c>
      <c r="AH20" s="18"/>
      <c r="AJ20" s="165">
        <v>1</v>
      </c>
      <c r="AK20" s="166"/>
      <c r="AL20" s="165">
        <v>0</v>
      </c>
      <c r="AM20" s="167"/>
      <c r="AN20" s="198"/>
    </row>
    <row r="21" spans="2:40" ht="23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250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285</v>
      </c>
      <c r="U21" s="165">
        <v>79</v>
      </c>
      <c r="V21" s="167"/>
      <c r="W21" s="166"/>
      <c r="X21" s="165">
        <v>16</v>
      </c>
      <c r="Y21" s="166"/>
      <c r="Z21" s="165">
        <v>18</v>
      </c>
      <c r="AA21" s="167"/>
      <c r="AB21" s="166"/>
      <c r="AC21" s="165">
        <v>43</v>
      </c>
      <c r="AD21" s="166"/>
      <c r="AE21" s="165">
        <v>0</v>
      </c>
      <c r="AF21" s="166"/>
      <c r="AG21" s="17">
        <v>2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3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252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409</v>
      </c>
      <c r="U22" s="165">
        <v>80</v>
      </c>
      <c r="V22" s="167"/>
      <c r="W22" s="166"/>
      <c r="X22" s="165">
        <v>23</v>
      </c>
      <c r="Y22" s="166"/>
      <c r="Z22" s="165">
        <v>21</v>
      </c>
      <c r="AA22" s="167"/>
      <c r="AB22" s="166"/>
      <c r="AC22" s="165">
        <v>30</v>
      </c>
      <c r="AD22" s="166"/>
      <c r="AE22" s="165">
        <v>2</v>
      </c>
      <c r="AF22" s="166"/>
      <c r="AG22" s="17">
        <v>4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3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252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412</v>
      </c>
      <c r="U23" s="165">
        <v>116</v>
      </c>
      <c r="V23" s="167"/>
      <c r="W23" s="166"/>
      <c r="X23" s="165">
        <v>17</v>
      </c>
      <c r="Y23" s="166"/>
      <c r="Z23" s="165">
        <v>22</v>
      </c>
      <c r="AA23" s="167"/>
      <c r="AB23" s="166"/>
      <c r="AC23" s="165">
        <v>75</v>
      </c>
      <c r="AD23" s="166"/>
      <c r="AE23" s="165">
        <v>0</v>
      </c>
      <c r="AF23" s="166"/>
      <c r="AG23" s="17">
        <v>2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3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252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462</v>
      </c>
      <c r="U24" s="165">
        <v>131</v>
      </c>
      <c r="V24" s="167"/>
      <c r="W24" s="166"/>
      <c r="X24" s="165">
        <v>24</v>
      </c>
      <c r="Y24" s="166"/>
      <c r="Z24" s="165">
        <v>35</v>
      </c>
      <c r="AA24" s="167"/>
      <c r="AB24" s="166"/>
      <c r="AC24" s="165">
        <v>66</v>
      </c>
      <c r="AD24" s="166"/>
      <c r="AE24" s="165">
        <v>0</v>
      </c>
      <c r="AF24" s="166"/>
      <c r="AG24" s="17">
        <v>6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3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252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479</v>
      </c>
      <c r="U25" s="165">
        <v>165</v>
      </c>
      <c r="V25" s="167"/>
      <c r="W25" s="166"/>
      <c r="X25" s="165">
        <v>81</v>
      </c>
      <c r="Y25" s="166"/>
      <c r="Z25" s="165">
        <v>32</v>
      </c>
      <c r="AA25" s="167"/>
      <c r="AB25" s="166"/>
      <c r="AC25" s="165">
        <v>47</v>
      </c>
      <c r="AD25" s="166"/>
      <c r="AE25" s="165">
        <v>0</v>
      </c>
      <c r="AF25" s="166"/>
      <c r="AG25" s="17">
        <v>4</v>
      </c>
      <c r="AH25" s="18"/>
      <c r="AJ25" s="165">
        <v>1</v>
      </c>
      <c r="AK25" s="166"/>
      <c r="AL25" s="165">
        <v>0</v>
      </c>
      <c r="AM25" s="167"/>
      <c r="AN25" s="198"/>
    </row>
    <row r="26" spans="2:40" ht="23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252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328</v>
      </c>
      <c r="U26" s="165">
        <v>141</v>
      </c>
      <c r="V26" s="167"/>
      <c r="W26" s="166"/>
      <c r="X26" s="165">
        <v>18</v>
      </c>
      <c r="Y26" s="166"/>
      <c r="Z26" s="165">
        <v>42</v>
      </c>
      <c r="AA26" s="167"/>
      <c r="AB26" s="166"/>
      <c r="AC26" s="165">
        <v>80</v>
      </c>
      <c r="AD26" s="166"/>
      <c r="AE26" s="165">
        <v>0</v>
      </c>
      <c r="AF26" s="166"/>
      <c r="AG26" s="17">
        <v>1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3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253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393</v>
      </c>
      <c r="U27" s="165">
        <v>127</v>
      </c>
      <c r="V27" s="167"/>
      <c r="W27" s="166"/>
      <c r="X27" s="165">
        <v>40</v>
      </c>
      <c r="Y27" s="166"/>
      <c r="Z27" s="165">
        <v>37</v>
      </c>
      <c r="AA27" s="167"/>
      <c r="AB27" s="166"/>
      <c r="AC27" s="165">
        <v>47</v>
      </c>
      <c r="AD27" s="166"/>
      <c r="AE27" s="165">
        <v>0</v>
      </c>
      <c r="AF27" s="166"/>
      <c r="AG27" s="17">
        <v>1</v>
      </c>
      <c r="AH27" s="18"/>
      <c r="AJ27" s="165">
        <v>0</v>
      </c>
      <c r="AK27" s="166"/>
      <c r="AL27" s="165">
        <v>2</v>
      </c>
      <c r="AM27" s="167"/>
      <c r="AN27" s="198"/>
    </row>
    <row r="28" spans="2:40" ht="23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253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382</v>
      </c>
      <c r="U28" s="165">
        <v>140</v>
      </c>
      <c r="V28" s="167"/>
      <c r="W28" s="166"/>
      <c r="X28" s="165">
        <v>34</v>
      </c>
      <c r="Y28" s="166"/>
      <c r="Z28" s="165">
        <v>38</v>
      </c>
      <c r="AA28" s="167"/>
      <c r="AB28" s="166"/>
      <c r="AC28" s="165">
        <v>67</v>
      </c>
      <c r="AD28" s="166"/>
      <c r="AE28" s="165">
        <v>0</v>
      </c>
      <c r="AF28" s="166"/>
      <c r="AG28" s="17">
        <v>1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3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253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380</v>
      </c>
      <c r="U29" s="165">
        <v>115</v>
      </c>
      <c r="V29" s="167"/>
      <c r="W29" s="166"/>
      <c r="X29" s="165">
        <v>40</v>
      </c>
      <c r="Y29" s="166"/>
      <c r="Z29" s="165">
        <v>30</v>
      </c>
      <c r="AA29" s="167"/>
      <c r="AB29" s="166"/>
      <c r="AC29" s="165">
        <v>34</v>
      </c>
      <c r="AD29" s="166"/>
      <c r="AE29" s="165">
        <v>3</v>
      </c>
      <c r="AF29" s="166"/>
      <c r="AG29" s="17">
        <v>8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3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252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354</v>
      </c>
      <c r="U30" s="165">
        <v>124</v>
      </c>
      <c r="V30" s="167"/>
      <c r="W30" s="166"/>
      <c r="X30" s="165">
        <v>54</v>
      </c>
      <c r="Y30" s="166"/>
      <c r="Z30" s="165">
        <v>23</v>
      </c>
      <c r="AA30" s="167"/>
      <c r="AB30" s="166"/>
      <c r="AC30" s="165">
        <v>39</v>
      </c>
      <c r="AD30" s="166"/>
      <c r="AE30" s="165">
        <v>5</v>
      </c>
      <c r="AF30" s="166"/>
      <c r="AG30" s="17">
        <v>2</v>
      </c>
      <c r="AH30" s="18"/>
      <c r="AJ30" s="165">
        <v>1</v>
      </c>
      <c r="AK30" s="166"/>
      <c r="AL30" s="165">
        <v>0</v>
      </c>
      <c r="AM30" s="167"/>
      <c r="AN30" s="198"/>
    </row>
    <row r="31" spans="2:40" ht="23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253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412</v>
      </c>
      <c r="U31" s="165">
        <v>98</v>
      </c>
      <c r="V31" s="167"/>
      <c r="W31" s="166"/>
      <c r="X31" s="165">
        <v>44</v>
      </c>
      <c r="Y31" s="166"/>
      <c r="Z31" s="165">
        <v>18</v>
      </c>
      <c r="AA31" s="167"/>
      <c r="AB31" s="166"/>
      <c r="AC31" s="165">
        <v>33</v>
      </c>
      <c r="AD31" s="166"/>
      <c r="AE31" s="165">
        <v>0</v>
      </c>
      <c r="AF31" s="166"/>
      <c r="AG31" s="17">
        <v>3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3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252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365</v>
      </c>
      <c r="U32" s="165">
        <v>104</v>
      </c>
      <c r="V32" s="167"/>
      <c r="W32" s="166"/>
      <c r="X32" s="165">
        <v>34</v>
      </c>
      <c r="Y32" s="166"/>
      <c r="Z32" s="165">
        <v>23</v>
      </c>
      <c r="AA32" s="167"/>
      <c r="AB32" s="166"/>
      <c r="AC32" s="165">
        <v>44</v>
      </c>
      <c r="AD32" s="166"/>
      <c r="AE32" s="165">
        <v>0</v>
      </c>
      <c r="AF32" s="166"/>
      <c r="AG32" s="17">
        <v>3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3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254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418</v>
      </c>
      <c r="U33" s="165">
        <v>102</v>
      </c>
      <c r="V33" s="167"/>
      <c r="W33" s="166"/>
      <c r="X33" s="165">
        <v>44</v>
      </c>
      <c r="Y33" s="166"/>
      <c r="Z33" s="165">
        <v>20</v>
      </c>
      <c r="AA33" s="167"/>
      <c r="AB33" s="166"/>
      <c r="AC33" s="165">
        <v>34</v>
      </c>
      <c r="AD33" s="166"/>
      <c r="AE33" s="165">
        <v>2</v>
      </c>
      <c r="AF33" s="166"/>
      <c r="AG33" s="17">
        <v>2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3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252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363</v>
      </c>
      <c r="U34" s="165">
        <v>131</v>
      </c>
      <c r="V34" s="167"/>
      <c r="W34" s="166"/>
      <c r="X34" s="165">
        <v>30</v>
      </c>
      <c r="Y34" s="166"/>
      <c r="Z34" s="165">
        <v>28</v>
      </c>
      <c r="AA34" s="167"/>
      <c r="AB34" s="166"/>
      <c r="AC34" s="165">
        <v>64</v>
      </c>
      <c r="AD34" s="166"/>
      <c r="AE34" s="165">
        <v>0</v>
      </c>
      <c r="AF34" s="166"/>
      <c r="AG34" s="17">
        <v>9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3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254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340</v>
      </c>
      <c r="U35" s="165">
        <v>70</v>
      </c>
      <c r="V35" s="167"/>
      <c r="W35" s="166"/>
      <c r="X35" s="165">
        <v>28</v>
      </c>
      <c r="Y35" s="166"/>
      <c r="Z35" s="165">
        <v>11</v>
      </c>
      <c r="AA35" s="167"/>
      <c r="AB35" s="166"/>
      <c r="AC35" s="165">
        <v>25</v>
      </c>
      <c r="AD35" s="166"/>
      <c r="AE35" s="165">
        <v>4</v>
      </c>
      <c r="AF35" s="166"/>
      <c r="AG35" s="17">
        <v>1</v>
      </c>
      <c r="AH35" s="18"/>
      <c r="AJ35" s="165">
        <v>0</v>
      </c>
      <c r="AK35" s="166"/>
      <c r="AL35" s="165">
        <v>1</v>
      </c>
      <c r="AM35" s="167"/>
      <c r="AN35" s="198"/>
    </row>
    <row r="36" spans="2:40" ht="23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254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393</v>
      </c>
      <c r="U36" s="165">
        <v>84</v>
      </c>
      <c r="V36" s="167"/>
      <c r="W36" s="166"/>
      <c r="X36" s="165">
        <v>18</v>
      </c>
      <c r="Y36" s="166"/>
      <c r="Z36" s="165">
        <v>21</v>
      </c>
      <c r="AA36" s="167"/>
      <c r="AB36" s="166"/>
      <c r="AC36" s="165">
        <v>41</v>
      </c>
      <c r="AD36" s="166"/>
      <c r="AE36" s="165">
        <v>0</v>
      </c>
      <c r="AF36" s="166"/>
      <c r="AG36" s="17">
        <v>4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3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254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530</v>
      </c>
      <c r="U37" s="165">
        <v>115</v>
      </c>
      <c r="V37" s="167"/>
      <c r="W37" s="166"/>
      <c r="X37" s="165">
        <v>32</v>
      </c>
      <c r="Y37" s="166"/>
      <c r="Z37" s="165">
        <v>26</v>
      </c>
      <c r="AA37" s="167"/>
      <c r="AB37" s="166"/>
      <c r="AC37" s="165">
        <v>53</v>
      </c>
      <c r="AD37" s="166"/>
      <c r="AE37" s="165">
        <v>0</v>
      </c>
      <c r="AF37" s="166"/>
      <c r="AG37" s="17">
        <v>4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3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254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389</v>
      </c>
      <c r="U38" s="165">
        <v>113</v>
      </c>
      <c r="V38" s="167"/>
      <c r="W38" s="166"/>
      <c r="X38" s="165">
        <v>33</v>
      </c>
      <c r="Y38" s="166"/>
      <c r="Z38" s="165">
        <v>23</v>
      </c>
      <c r="AA38" s="167"/>
      <c r="AB38" s="166"/>
      <c r="AC38" s="165">
        <v>51</v>
      </c>
      <c r="AD38" s="166"/>
      <c r="AE38" s="165">
        <v>3</v>
      </c>
      <c r="AF38" s="166"/>
      <c r="AG38" s="17">
        <v>3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3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254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468</v>
      </c>
      <c r="U39" s="165">
        <v>169</v>
      </c>
      <c r="V39" s="167"/>
      <c r="W39" s="166"/>
      <c r="X39" s="165">
        <v>29</v>
      </c>
      <c r="Y39" s="166"/>
      <c r="Z39" s="165">
        <v>46</v>
      </c>
      <c r="AA39" s="167"/>
      <c r="AB39" s="166"/>
      <c r="AC39" s="165">
        <v>90</v>
      </c>
      <c r="AD39" s="166"/>
      <c r="AE39" s="165">
        <v>0</v>
      </c>
      <c r="AF39" s="166"/>
      <c r="AG39" s="17">
        <v>4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3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255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426</v>
      </c>
      <c r="U40" s="165">
        <v>116</v>
      </c>
      <c r="V40" s="167"/>
      <c r="W40" s="166"/>
      <c r="X40" s="165">
        <v>30</v>
      </c>
      <c r="Y40" s="166"/>
      <c r="Z40" s="165">
        <v>35</v>
      </c>
      <c r="AA40" s="167"/>
      <c r="AB40" s="166"/>
      <c r="AC40" s="165">
        <v>47</v>
      </c>
      <c r="AD40" s="166"/>
      <c r="AE40" s="165">
        <v>0</v>
      </c>
      <c r="AF40" s="166"/>
      <c r="AG40" s="17">
        <v>3</v>
      </c>
      <c r="AH40" s="18"/>
      <c r="AJ40" s="165">
        <v>1</v>
      </c>
      <c r="AK40" s="166"/>
      <c r="AL40" s="165">
        <v>0</v>
      </c>
      <c r="AM40" s="167"/>
      <c r="AN40" s="198"/>
    </row>
    <row r="41" spans="2:40" ht="23.5" customHeight="1">
      <c r="B41" s="208" t="s">
        <v>256</v>
      </c>
      <c r="C41" s="167"/>
      <c r="D41" s="167"/>
      <c r="E41" s="167"/>
      <c r="F41" s="167"/>
      <c r="G41" s="167"/>
      <c r="H41" s="167"/>
      <c r="I41" s="166"/>
      <c r="J41" s="175" t="s">
        <v>255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206</v>
      </c>
      <c r="U41" s="165">
        <v>48</v>
      </c>
      <c r="V41" s="167"/>
      <c r="W41" s="166"/>
      <c r="X41" s="165">
        <v>14</v>
      </c>
      <c r="Y41" s="166"/>
      <c r="Z41" s="165">
        <v>11</v>
      </c>
      <c r="AA41" s="167"/>
      <c r="AB41" s="166"/>
      <c r="AC41" s="165">
        <v>21</v>
      </c>
      <c r="AD41" s="166"/>
      <c r="AE41" s="165">
        <v>2</v>
      </c>
      <c r="AF41" s="166"/>
      <c r="AG41" s="17">
        <v>0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3.5" customHeight="1">
      <c r="B42" s="208" t="s">
        <v>66</v>
      </c>
      <c r="C42" s="167"/>
      <c r="D42" s="167"/>
      <c r="E42" s="167"/>
      <c r="F42" s="167"/>
      <c r="G42" s="167"/>
      <c r="H42" s="167"/>
      <c r="I42" s="166"/>
      <c r="J42" s="175" t="s">
        <v>255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138</v>
      </c>
      <c r="U42" s="165">
        <v>34</v>
      </c>
      <c r="V42" s="167"/>
      <c r="W42" s="166"/>
      <c r="X42" s="165">
        <v>15</v>
      </c>
      <c r="Y42" s="166"/>
      <c r="Z42" s="165">
        <v>14</v>
      </c>
      <c r="AA42" s="167"/>
      <c r="AB42" s="166"/>
      <c r="AC42" s="165">
        <v>5</v>
      </c>
      <c r="AD42" s="166"/>
      <c r="AE42" s="165">
        <v>0</v>
      </c>
      <c r="AF42" s="166"/>
      <c r="AG42" s="17">
        <v>0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3.5" customHeight="1">
      <c r="B43" s="208" t="s">
        <v>67</v>
      </c>
      <c r="C43" s="167"/>
      <c r="D43" s="167"/>
      <c r="E43" s="167"/>
      <c r="F43" s="167"/>
      <c r="G43" s="167"/>
      <c r="H43" s="167"/>
      <c r="I43" s="166"/>
      <c r="J43" s="175" t="s">
        <v>255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129</v>
      </c>
      <c r="U43" s="165">
        <v>44</v>
      </c>
      <c r="V43" s="167"/>
      <c r="W43" s="166"/>
      <c r="X43" s="165">
        <v>7</v>
      </c>
      <c r="Y43" s="166"/>
      <c r="Z43" s="165">
        <v>17</v>
      </c>
      <c r="AA43" s="167"/>
      <c r="AB43" s="166"/>
      <c r="AC43" s="165">
        <v>18</v>
      </c>
      <c r="AD43" s="166"/>
      <c r="AE43" s="165">
        <v>0</v>
      </c>
      <c r="AF43" s="166"/>
      <c r="AG43" s="17">
        <v>2</v>
      </c>
      <c r="AH43" s="18"/>
      <c r="AJ43" s="165">
        <v>0</v>
      </c>
      <c r="AK43" s="166"/>
      <c r="AL43" s="165">
        <v>0</v>
      </c>
      <c r="AM43" s="167"/>
      <c r="AN43" s="198"/>
    </row>
    <row r="44" spans="2:40" ht="23.5" customHeight="1">
      <c r="B44" s="208" t="s">
        <v>257</v>
      </c>
      <c r="C44" s="167"/>
      <c r="D44" s="167"/>
      <c r="E44" s="167"/>
      <c r="F44" s="167"/>
      <c r="G44" s="167"/>
      <c r="H44" s="167"/>
      <c r="I44" s="166"/>
      <c r="J44" s="175" t="s">
        <v>255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354</v>
      </c>
      <c r="U44" s="165">
        <v>168</v>
      </c>
      <c r="V44" s="167"/>
      <c r="W44" s="166"/>
      <c r="X44" s="165">
        <v>35</v>
      </c>
      <c r="Y44" s="166"/>
      <c r="Z44" s="165">
        <v>39</v>
      </c>
      <c r="AA44" s="167"/>
      <c r="AB44" s="166"/>
      <c r="AC44" s="165">
        <v>87</v>
      </c>
      <c r="AD44" s="166"/>
      <c r="AE44" s="165">
        <v>0</v>
      </c>
      <c r="AF44" s="166"/>
      <c r="AG44" s="17">
        <v>7</v>
      </c>
      <c r="AH44" s="18"/>
      <c r="AJ44" s="165">
        <v>0</v>
      </c>
      <c r="AK44" s="166"/>
      <c r="AL44" s="165">
        <v>0</v>
      </c>
      <c r="AM44" s="167"/>
      <c r="AN44" s="198"/>
    </row>
    <row r="45" spans="2:40" ht="23.5" customHeight="1">
      <c r="B45" s="208" t="s">
        <v>258</v>
      </c>
      <c r="C45" s="167"/>
      <c r="D45" s="167"/>
      <c r="E45" s="167"/>
      <c r="F45" s="167"/>
      <c r="G45" s="167"/>
      <c r="H45" s="167"/>
      <c r="I45" s="166"/>
      <c r="J45" s="175" t="s">
        <v>253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361</v>
      </c>
      <c r="U45" s="165">
        <v>134</v>
      </c>
      <c r="V45" s="167"/>
      <c r="W45" s="166"/>
      <c r="X45" s="165">
        <v>56</v>
      </c>
      <c r="Y45" s="166"/>
      <c r="Z45" s="165">
        <v>32</v>
      </c>
      <c r="AA45" s="167"/>
      <c r="AB45" s="166"/>
      <c r="AC45" s="165">
        <v>42</v>
      </c>
      <c r="AD45" s="166"/>
      <c r="AE45" s="165">
        <v>0</v>
      </c>
      <c r="AF45" s="166"/>
      <c r="AG45" s="17">
        <v>3</v>
      </c>
      <c r="AH45" s="18"/>
      <c r="AJ45" s="165">
        <v>1</v>
      </c>
      <c r="AK45" s="166"/>
      <c r="AL45" s="165">
        <v>0</v>
      </c>
      <c r="AM45" s="167"/>
      <c r="AN45" s="198"/>
    </row>
    <row r="46" spans="2:40" ht="23.5" customHeight="1">
      <c r="B46" s="208" t="s">
        <v>259</v>
      </c>
      <c r="C46" s="167"/>
      <c r="D46" s="167"/>
      <c r="E46" s="167"/>
      <c r="F46" s="167"/>
      <c r="G46" s="167"/>
      <c r="H46" s="167"/>
      <c r="I46" s="166"/>
      <c r="J46" s="175" t="s">
        <v>253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399</v>
      </c>
      <c r="U46" s="165">
        <v>142</v>
      </c>
      <c r="V46" s="167"/>
      <c r="W46" s="166"/>
      <c r="X46" s="165">
        <v>48</v>
      </c>
      <c r="Y46" s="166"/>
      <c r="Z46" s="165">
        <v>33</v>
      </c>
      <c r="AA46" s="167"/>
      <c r="AB46" s="166"/>
      <c r="AC46" s="165">
        <v>56</v>
      </c>
      <c r="AD46" s="166"/>
      <c r="AE46" s="165">
        <v>0</v>
      </c>
      <c r="AF46" s="166"/>
      <c r="AG46" s="17">
        <v>5</v>
      </c>
      <c r="AH46" s="18"/>
      <c r="AJ46" s="165">
        <v>0</v>
      </c>
      <c r="AK46" s="166"/>
      <c r="AL46" s="165">
        <v>0</v>
      </c>
      <c r="AM46" s="167"/>
      <c r="AN46" s="198"/>
    </row>
    <row r="47" spans="2:40" ht="23.5" customHeight="1">
      <c r="B47" s="208" t="s">
        <v>260</v>
      </c>
      <c r="C47" s="167"/>
      <c r="D47" s="167"/>
      <c r="E47" s="167"/>
      <c r="F47" s="167"/>
      <c r="G47" s="167"/>
      <c r="H47" s="167"/>
      <c r="I47" s="166"/>
      <c r="J47" s="175" t="s">
        <v>249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296</v>
      </c>
      <c r="U47" s="165">
        <v>60</v>
      </c>
      <c r="V47" s="167"/>
      <c r="W47" s="166"/>
      <c r="X47" s="165">
        <v>16</v>
      </c>
      <c r="Y47" s="166"/>
      <c r="Z47" s="165">
        <v>19</v>
      </c>
      <c r="AA47" s="167"/>
      <c r="AB47" s="166"/>
      <c r="AC47" s="165">
        <v>24</v>
      </c>
      <c r="AD47" s="166"/>
      <c r="AE47" s="165">
        <v>0</v>
      </c>
      <c r="AF47" s="166"/>
      <c r="AG47" s="17">
        <v>1</v>
      </c>
      <c r="AH47" s="18"/>
      <c r="AJ47" s="165">
        <v>0</v>
      </c>
      <c r="AK47" s="166"/>
      <c r="AL47" s="165">
        <v>0</v>
      </c>
      <c r="AM47" s="167"/>
      <c r="AN47" s="198"/>
    </row>
    <row r="48" spans="2:40" ht="23.5" customHeight="1">
      <c r="B48" s="208" t="s">
        <v>261</v>
      </c>
      <c r="C48" s="167"/>
      <c r="D48" s="167"/>
      <c r="E48" s="167"/>
      <c r="F48" s="167"/>
      <c r="G48" s="167"/>
      <c r="H48" s="167"/>
      <c r="I48" s="166"/>
      <c r="J48" s="175" t="s">
        <v>262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199</v>
      </c>
      <c r="U48" s="165">
        <v>42</v>
      </c>
      <c r="V48" s="167"/>
      <c r="W48" s="166"/>
      <c r="X48" s="165">
        <v>5</v>
      </c>
      <c r="Y48" s="166"/>
      <c r="Z48" s="165">
        <v>19</v>
      </c>
      <c r="AA48" s="167"/>
      <c r="AB48" s="166"/>
      <c r="AC48" s="165">
        <v>14</v>
      </c>
      <c r="AD48" s="166"/>
      <c r="AE48" s="165">
        <v>0</v>
      </c>
      <c r="AF48" s="166"/>
      <c r="AG48" s="17">
        <v>2</v>
      </c>
      <c r="AH48" s="18"/>
      <c r="AJ48" s="165">
        <v>0</v>
      </c>
      <c r="AK48" s="166"/>
      <c r="AL48" s="165">
        <v>2</v>
      </c>
      <c r="AM48" s="167"/>
      <c r="AN48" s="198"/>
    </row>
    <row r="49" spans="2:40" ht="23.5" customHeight="1">
      <c r="B49" s="208" t="s">
        <v>73</v>
      </c>
      <c r="C49" s="167"/>
      <c r="D49" s="167"/>
      <c r="E49" s="167"/>
      <c r="F49" s="167"/>
      <c r="G49" s="167"/>
      <c r="H49" s="167"/>
      <c r="I49" s="166"/>
      <c r="J49" s="175" t="s">
        <v>263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221">
        <v>1497</v>
      </c>
      <c r="V49" s="228"/>
      <c r="W49" s="229"/>
      <c r="X49" s="165">
        <v>245</v>
      </c>
      <c r="Y49" s="166"/>
      <c r="Z49" s="165">
        <v>371</v>
      </c>
      <c r="AA49" s="167"/>
      <c r="AB49" s="166"/>
      <c r="AC49" s="165">
        <v>838</v>
      </c>
      <c r="AD49" s="166"/>
      <c r="AE49" s="165">
        <v>8</v>
      </c>
      <c r="AF49" s="166"/>
      <c r="AG49" s="17">
        <v>33</v>
      </c>
      <c r="AH49" s="18"/>
      <c r="AJ49" s="165">
        <v>2</v>
      </c>
      <c r="AK49" s="166"/>
      <c r="AL49" s="165">
        <v>0</v>
      </c>
      <c r="AM49" s="167"/>
      <c r="AN49" s="198"/>
    </row>
    <row r="50" spans="2:40" ht="23.5" customHeight="1">
      <c r="B50" s="208" t="s">
        <v>75</v>
      </c>
      <c r="C50" s="167"/>
      <c r="D50" s="167"/>
      <c r="E50" s="167"/>
      <c r="F50" s="167"/>
      <c r="G50" s="167"/>
      <c r="H50" s="167"/>
      <c r="I50" s="166"/>
      <c r="J50" s="175" t="s">
        <v>263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221">
        <v>172</v>
      </c>
      <c r="V50" s="228"/>
      <c r="W50" s="229"/>
      <c r="X50" s="165">
        <v>33</v>
      </c>
      <c r="Y50" s="166"/>
      <c r="Z50" s="165">
        <v>35</v>
      </c>
      <c r="AA50" s="167"/>
      <c r="AB50" s="166"/>
      <c r="AC50" s="165">
        <v>96</v>
      </c>
      <c r="AD50" s="166"/>
      <c r="AE50" s="165">
        <v>0</v>
      </c>
      <c r="AF50" s="166"/>
      <c r="AG50" s="17">
        <v>4</v>
      </c>
      <c r="AH50" s="18"/>
      <c r="AJ50" s="165">
        <v>3</v>
      </c>
      <c r="AK50" s="166"/>
      <c r="AL50" s="165">
        <v>1</v>
      </c>
      <c r="AM50" s="167"/>
      <c r="AN50" s="198"/>
    </row>
    <row r="51" spans="2:40" ht="23.5" customHeight="1">
      <c r="B51" s="208" t="s">
        <v>76</v>
      </c>
      <c r="C51" s="167"/>
      <c r="D51" s="167"/>
      <c r="E51" s="167"/>
      <c r="F51" s="167"/>
      <c r="G51" s="167"/>
      <c r="H51" s="167"/>
      <c r="I51" s="166"/>
      <c r="J51" s="175" t="s">
        <v>263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221">
        <v>1778</v>
      </c>
      <c r="V51" s="228"/>
      <c r="W51" s="229"/>
      <c r="X51" s="165">
        <v>376</v>
      </c>
      <c r="Y51" s="166"/>
      <c r="Z51" s="165">
        <v>438</v>
      </c>
      <c r="AA51" s="167"/>
      <c r="AB51" s="166"/>
      <c r="AC51" s="165">
        <v>902</v>
      </c>
      <c r="AD51" s="166"/>
      <c r="AE51" s="165">
        <v>6</v>
      </c>
      <c r="AF51" s="166"/>
      <c r="AG51" s="17">
        <v>53</v>
      </c>
      <c r="AH51" s="18"/>
      <c r="AJ51" s="165">
        <v>3</v>
      </c>
      <c r="AK51" s="166"/>
      <c r="AL51" s="165">
        <v>0</v>
      </c>
      <c r="AM51" s="167"/>
      <c r="AN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65" t="s">
        <v>9</v>
      </c>
      <c r="AF52" s="166"/>
      <c r="AG52" s="17" t="s">
        <v>9</v>
      </c>
      <c r="AH52" s="18"/>
      <c r="AJ52" s="165" t="s">
        <v>9</v>
      </c>
      <c r="AK52" s="166"/>
      <c r="AL52" s="165" t="s">
        <v>9</v>
      </c>
      <c r="AM52" s="167"/>
      <c r="AN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02" t="s">
        <v>77</v>
      </c>
      <c r="K53" s="203"/>
      <c r="L53" s="203"/>
      <c r="M53" s="203"/>
      <c r="N53" s="203"/>
      <c r="O53" s="203"/>
      <c r="P53" s="203"/>
      <c r="Q53" s="203"/>
      <c r="R53" s="203"/>
      <c r="S53" s="204"/>
      <c r="T53" s="71">
        <v>14474</v>
      </c>
      <c r="U53" s="205">
        <v>7590</v>
      </c>
      <c r="V53" s="200"/>
      <c r="W53" s="201"/>
      <c r="X53" s="205">
        <v>1836</v>
      </c>
      <c r="Y53" s="201"/>
      <c r="Z53" s="205">
        <v>1875</v>
      </c>
      <c r="AA53" s="200"/>
      <c r="AB53" s="201"/>
      <c r="AC53" s="205">
        <v>3603</v>
      </c>
      <c r="AD53" s="201"/>
      <c r="AE53" s="205">
        <v>46</v>
      </c>
      <c r="AF53" s="201"/>
      <c r="AG53" s="19">
        <v>210</v>
      </c>
      <c r="AH53" s="20"/>
      <c r="AI53" s="21"/>
      <c r="AJ53" s="205">
        <v>14</v>
      </c>
      <c r="AK53" s="201"/>
      <c r="AL53" s="206">
        <v>6</v>
      </c>
      <c r="AM53" s="200"/>
      <c r="AN53" s="207"/>
    </row>
    <row r="54" spans="2:40" ht="0.25" customHeight="1"/>
    <row r="55" spans="2:40" s="43" customFormat="1" ht="20.65" customHeight="1" thickBot="1">
      <c r="J55" s="226" t="s">
        <v>1231</v>
      </c>
      <c r="K55" s="226"/>
      <c r="L55" s="226"/>
      <c r="M55" s="226"/>
      <c r="N55" s="226"/>
      <c r="O55" s="65">
        <v>0.56999334664005319</v>
      </c>
      <c r="P55" s="184">
        <v>0.52438855879508084</v>
      </c>
      <c r="Q55" s="185"/>
      <c r="R55" s="185"/>
      <c r="S55" s="186"/>
      <c r="T55" s="183" t="s">
        <v>1232</v>
      </c>
      <c r="U55" s="183"/>
      <c r="V55" s="183"/>
      <c r="W55" s="62"/>
      <c r="X55" s="227">
        <v>0.24253632760898283</v>
      </c>
      <c r="Y55" s="227"/>
      <c r="Z55" s="227">
        <v>0.2476882430647292</v>
      </c>
      <c r="AA55" s="227"/>
      <c r="AB55" s="227"/>
      <c r="AC55" s="51">
        <v>0.47595772787318363</v>
      </c>
      <c r="AD55" s="52"/>
      <c r="AE55" s="227">
        <v>6.0766182298546897E-3</v>
      </c>
      <c r="AF55" s="227"/>
      <c r="AG55" s="51">
        <v>2.7741083223249668E-2</v>
      </c>
      <c r="AN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1245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AE59" s="68"/>
    </row>
    <row r="60" spans="2:40" ht="0.75" customHeight="1"/>
    <row r="61" spans="2:40" ht="2.5" customHeight="1"/>
  </sheetData>
  <mergeCells count="427"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E49:AF49"/>
    <mergeCell ref="AJ49:AK49"/>
    <mergeCell ref="AL49:AN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J50:AK50"/>
    <mergeCell ref="AL50:AN50"/>
    <mergeCell ref="B51:I51"/>
    <mergeCell ref="J51:S51"/>
    <mergeCell ref="U51:W51"/>
    <mergeCell ref="X51:Y51"/>
    <mergeCell ref="Z51:AB51"/>
    <mergeCell ref="AC51:AD51"/>
    <mergeCell ref="AE51:AF51"/>
    <mergeCell ref="AJ51:AK51"/>
    <mergeCell ref="AL51:AN51"/>
    <mergeCell ref="B52:I52"/>
    <mergeCell ref="J52:S52"/>
    <mergeCell ref="U52:W52"/>
    <mergeCell ref="X52:Y52"/>
    <mergeCell ref="Z52:AB52"/>
    <mergeCell ref="AC52:AD52"/>
    <mergeCell ref="AE52:AF52"/>
    <mergeCell ref="AJ52:AK52"/>
    <mergeCell ref="AL52:AN52"/>
    <mergeCell ref="AE53:AF53"/>
    <mergeCell ref="AJ53:AK53"/>
    <mergeCell ref="AL53:AN53"/>
    <mergeCell ref="E57:X57"/>
    <mergeCell ref="E59:X59"/>
    <mergeCell ref="B53:I53"/>
    <mergeCell ref="J53:S53"/>
    <mergeCell ref="U53:W53"/>
    <mergeCell ref="X53:Y53"/>
    <mergeCell ref="Z53:AB53"/>
    <mergeCell ref="AC53:AD53"/>
    <mergeCell ref="J55:N55"/>
    <mergeCell ref="P55:S55"/>
    <mergeCell ref="T55:V55"/>
    <mergeCell ref="X55:Y55"/>
    <mergeCell ref="Z55:AB55"/>
    <mergeCell ref="AE55:AF5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1696-8109-4351-A8B4-8217F625DCE9}">
  <dimension ref="B1:AN57"/>
  <sheetViews>
    <sheetView showGridLines="0" topLeftCell="A34" workbookViewId="0">
      <selection activeCell="AC56" sqref="AC55:AC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2" width="0" style="12" hidden="1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7" ht="16.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24" t="s">
        <v>264</v>
      </c>
      <c r="Z3" s="25"/>
      <c r="AA3" s="25"/>
      <c r="AB3" s="25"/>
      <c r="AC3" s="25"/>
      <c r="AD3" s="25"/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7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>
      <c r="W7" s="100"/>
      <c r="X7" s="100"/>
      <c r="Y7" s="100"/>
      <c r="Z7" s="100"/>
      <c r="AA7" s="100"/>
      <c r="AB7" s="100"/>
      <c r="AC7" s="100"/>
      <c r="AD7" s="100"/>
    </row>
    <row r="8" spans="2:37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265</v>
      </c>
      <c r="Y8" s="216"/>
      <c r="Z8" s="215" t="s">
        <v>266</v>
      </c>
      <c r="AA8" s="217"/>
      <c r="AB8" s="216"/>
      <c r="AC8" s="215" t="s">
        <v>267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268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557</v>
      </c>
      <c r="U9" s="165">
        <v>140</v>
      </c>
      <c r="V9" s="167"/>
      <c r="W9" s="166"/>
      <c r="X9" s="165">
        <v>53</v>
      </c>
      <c r="Y9" s="166"/>
      <c r="Z9" s="165">
        <v>53</v>
      </c>
      <c r="AA9" s="167"/>
      <c r="AB9" s="166"/>
      <c r="AC9" s="165">
        <v>34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268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431</v>
      </c>
      <c r="U10" s="165">
        <v>126</v>
      </c>
      <c r="V10" s="167"/>
      <c r="W10" s="166"/>
      <c r="X10" s="165">
        <v>65</v>
      </c>
      <c r="Y10" s="166"/>
      <c r="Z10" s="165">
        <v>31</v>
      </c>
      <c r="AA10" s="167"/>
      <c r="AB10" s="166"/>
      <c r="AC10" s="165">
        <v>30</v>
      </c>
      <c r="AD10" s="166"/>
      <c r="AE10" s="18"/>
      <c r="AG10" s="165">
        <v>0</v>
      </c>
      <c r="AH10" s="166"/>
      <c r="AI10" s="165">
        <v>0</v>
      </c>
      <c r="AJ10" s="167"/>
      <c r="AK10" s="198"/>
    </row>
    <row r="11" spans="2:37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268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542</v>
      </c>
      <c r="U11" s="165">
        <v>186</v>
      </c>
      <c r="V11" s="167"/>
      <c r="W11" s="166"/>
      <c r="X11" s="165">
        <v>85</v>
      </c>
      <c r="Y11" s="166"/>
      <c r="Z11" s="165">
        <v>55</v>
      </c>
      <c r="AA11" s="167"/>
      <c r="AB11" s="166"/>
      <c r="AC11" s="165">
        <v>46</v>
      </c>
      <c r="AD11" s="166"/>
      <c r="AE11" s="18"/>
      <c r="AG11" s="165">
        <v>0</v>
      </c>
      <c r="AH11" s="166"/>
      <c r="AI11" s="165">
        <v>0</v>
      </c>
      <c r="AJ11" s="167"/>
      <c r="AK11" s="198"/>
    </row>
    <row r="12" spans="2:37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268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459</v>
      </c>
      <c r="U12" s="165">
        <v>141</v>
      </c>
      <c r="V12" s="167"/>
      <c r="W12" s="166"/>
      <c r="X12" s="165">
        <v>63</v>
      </c>
      <c r="Y12" s="166"/>
      <c r="Z12" s="165">
        <v>33</v>
      </c>
      <c r="AA12" s="167"/>
      <c r="AB12" s="166"/>
      <c r="AC12" s="165">
        <v>44</v>
      </c>
      <c r="AD12" s="166"/>
      <c r="AE12" s="18"/>
      <c r="AG12" s="165">
        <v>1</v>
      </c>
      <c r="AH12" s="166"/>
      <c r="AI12" s="165">
        <v>0</v>
      </c>
      <c r="AJ12" s="167"/>
      <c r="AK12" s="198"/>
    </row>
    <row r="13" spans="2:37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269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519</v>
      </c>
      <c r="U13" s="165">
        <v>209</v>
      </c>
      <c r="V13" s="167"/>
      <c r="W13" s="166"/>
      <c r="X13" s="165">
        <v>115</v>
      </c>
      <c r="Y13" s="166"/>
      <c r="Z13" s="165">
        <v>23</v>
      </c>
      <c r="AA13" s="167"/>
      <c r="AB13" s="166"/>
      <c r="AC13" s="165">
        <v>71</v>
      </c>
      <c r="AD13" s="166"/>
      <c r="AE13" s="18"/>
      <c r="AG13" s="165">
        <v>0</v>
      </c>
      <c r="AH13" s="166"/>
      <c r="AI13" s="165">
        <v>0</v>
      </c>
      <c r="AJ13" s="167"/>
      <c r="AK13" s="198"/>
    </row>
    <row r="14" spans="2:37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270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311</v>
      </c>
      <c r="U14" s="165">
        <v>89</v>
      </c>
      <c r="V14" s="167"/>
      <c r="W14" s="166"/>
      <c r="X14" s="165">
        <v>49</v>
      </c>
      <c r="Y14" s="166"/>
      <c r="Z14" s="165">
        <v>18</v>
      </c>
      <c r="AA14" s="167"/>
      <c r="AB14" s="166"/>
      <c r="AC14" s="165">
        <v>22</v>
      </c>
      <c r="AD14" s="166"/>
      <c r="AE14" s="18"/>
      <c r="AG14" s="165">
        <v>0</v>
      </c>
      <c r="AH14" s="166"/>
      <c r="AI14" s="165">
        <v>0</v>
      </c>
      <c r="AJ14" s="167"/>
      <c r="AK14" s="198"/>
    </row>
    <row r="15" spans="2:37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271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389</v>
      </c>
      <c r="U15" s="165">
        <v>167</v>
      </c>
      <c r="V15" s="167"/>
      <c r="W15" s="166"/>
      <c r="X15" s="165">
        <v>85</v>
      </c>
      <c r="Y15" s="166"/>
      <c r="Z15" s="165">
        <v>34</v>
      </c>
      <c r="AA15" s="167"/>
      <c r="AB15" s="166"/>
      <c r="AC15" s="165">
        <v>47</v>
      </c>
      <c r="AD15" s="166"/>
      <c r="AE15" s="18"/>
      <c r="AG15" s="165">
        <v>1</v>
      </c>
      <c r="AH15" s="166"/>
      <c r="AI15" s="165">
        <v>0</v>
      </c>
      <c r="AJ15" s="167"/>
      <c r="AK15" s="198"/>
    </row>
    <row r="16" spans="2:37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271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524</v>
      </c>
      <c r="U16" s="165">
        <v>153</v>
      </c>
      <c r="V16" s="167"/>
      <c r="W16" s="166"/>
      <c r="X16" s="165">
        <v>84</v>
      </c>
      <c r="Y16" s="166"/>
      <c r="Z16" s="165">
        <v>33</v>
      </c>
      <c r="AA16" s="167"/>
      <c r="AB16" s="166"/>
      <c r="AC16" s="165">
        <v>36</v>
      </c>
      <c r="AD16" s="166"/>
      <c r="AE16" s="18"/>
      <c r="AG16" s="165">
        <v>0</v>
      </c>
      <c r="AH16" s="166"/>
      <c r="AI16" s="165">
        <v>0</v>
      </c>
      <c r="AJ16" s="167"/>
      <c r="AK16" s="198"/>
    </row>
    <row r="17" spans="2:37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272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490</v>
      </c>
      <c r="U17" s="165">
        <v>197</v>
      </c>
      <c r="V17" s="167"/>
      <c r="W17" s="166"/>
      <c r="X17" s="165">
        <v>88</v>
      </c>
      <c r="Y17" s="166"/>
      <c r="Z17" s="165">
        <v>29</v>
      </c>
      <c r="AA17" s="167"/>
      <c r="AB17" s="166"/>
      <c r="AC17" s="165">
        <v>80</v>
      </c>
      <c r="AD17" s="166"/>
      <c r="AE17" s="18"/>
      <c r="AG17" s="165">
        <v>0</v>
      </c>
      <c r="AH17" s="166"/>
      <c r="AI17" s="165">
        <v>0</v>
      </c>
      <c r="AJ17" s="167"/>
      <c r="AK17" s="198"/>
    </row>
    <row r="18" spans="2:37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273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361</v>
      </c>
      <c r="U18" s="165">
        <v>147</v>
      </c>
      <c r="V18" s="167"/>
      <c r="W18" s="166"/>
      <c r="X18" s="165">
        <v>61</v>
      </c>
      <c r="Y18" s="166"/>
      <c r="Z18" s="165">
        <v>31</v>
      </c>
      <c r="AA18" s="167"/>
      <c r="AB18" s="166"/>
      <c r="AC18" s="165">
        <v>54</v>
      </c>
      <c r="AD18" s="166"/>
      <c r="AE18" s="18"/>
      <c r="AG18" s="165">
        <v>1</v>
      </c>
      <c r="AH18" s="166"/>
      <c r="AI18" s="165">
        <v>0</v>
      </c>
      <c r="AJ18" s="167"/>
      <c r="AK18" s="198"/>
    </row>
    <row r="19" spans="2:37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274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452</v>
      </c>
      <c r="U19" s="165">
        <v>225</v>
      </c>
      <c r="V19" s="167"/>
      <c r="W19" s="166"/>
      <c r="X19" s="165">
        <v>149</v>
      </c>
      <c r="Y19" s="166"/>
      <c r="Z19" s="165">
        <v>45</v>
      </c>
      <c r="AA19" s="167"/>
      <c r="AB19" s="166"/>
      <c r="AC19" s="165">
        <v>31</v>
      </c>
      <c r="AD19" s="166"/>
      <c r="AE19" s="18"/>
      <c r="AG19" s="165">
        <v>0</v>
      </c>
      <c r="AH19" s="166"/>
      <c r="AI19" s="165">
        <v>0</v>
      </c>
      <c r="AJ19" s="167"/>
      <c r="AK19" s="198"/>
    </row>
    <row r="20" spans="2:37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275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463</v>
      </c>
      <c r="U20" s="165">
        <v>200</v>
      </c>
      <c r="V20" s="167"/>
      <c r="W20" s="166"/>
      <c r="X20" s="165">
        <v>141</v>
      </c>
      <c r="Y20" s="166"/>
      <c r="Z20" s="165">
        <v>42</v>
      </c>
      <c r="AA20" s="167"/>
      <c r="AB20" s="166"/>
      <c r="AC20" s="165">
        <v>16</v>
      </c>
      <c r="AD20" s="166"/>
      <c r="AE20" s="18"/>
      <c r="AG20" s="165">
        <v>1</v>
      </c>
      <c r="AH20" s="166"/>
      <c r="AI20" s="165">
        <v>0</v>
      </c>
      <c r="AJ20" s="167"/>
      <c r="AK20" s="198"/>
    </row>
    <row r="21" spans="2:37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276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441</v>
      </c>
      <c r="U21" s="165">
        <v>161</v>
      </c>
      <c r="V21" s="167"/>
      <c r="W21" s="166"/>
      <c r="X21" s="165">
        <v>90</v>
      </c>
      <c r="Y21" s="166"/>
      <c r="Z21" s="165">
        <v>42</v>
      </c>
      <c r="AA21" s="167"/>
      <c r="AB21" s="166"/>
      <c r="AC21" s="165">
        <v>28</v>
      </c>
      <c r="AD21" s="166"/>
      <c r="AE21" s="18"/>
      <c r="AG21" s="165">
        <v>1</v>
      </c>
      <c r="AH21" s="166"/>
      <c r="AI21" s="165">
        <v>0</v>
      </c>
      <c r="AJ21" s="167"/>
      <c r="AK21" s="198"/>
    </row>
    <row r="22" spans="2:37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270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497</v>
      </c>
      <c r="U22" s="165">
        <v>186</v>
      </c>
      <c r="V22" s="167"/>
      <c r="W22" s="166"/>
      <c r="X22" s="165">
        <v>93</v>
      </c>
      <c r="Y22" s="166"/>
      <c r="Z22" s="165">
        <v>47</v>
      </c>
      <c r="AA22" s="167"/>
      <c r="AB22" s="166"/>
      <c r="AC22" s="165">
        <v>46</v>
      </c>
      <c r="AD22" s="166"/>
      <c r="AE22" s="18"/>
      <c r="AG22" s="165">
        <v>0</v>
      </c>
      <c r="AH22" s="166"/>
      <c r="AI22" s="165">
        <v>0</v>
      </c>
      <c r="AJ22" s="167"/>
      <c r="AK22" s="198"/>
    </row>
    <row r="23" spans="2:37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277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350</v>
      </c>
      <c r="U23" s="165">
        <v>120</v>
      </c>
      <c r="V23" s="167"/>
      <c r="W23" s="166"/>
      <c r="X23" s="165">
        <v>56</v>
      </c>
      <c r="Y23" s="166"/>
      <c r="Z23" s="165">
        <v>39</v>
      </c>
      <c r="AA23" s="167"/>
      <c r="AB23" s="166"/>
      <c r="AC23" s="165">
        <v>23</v>
      </c>
      <c r="AD23" s="166"/>
      <c r="AE23" s="18"/>
      <c r="AG23" s="165">
        <v>2</v>
      </c>
      <c r="AH23" s="166"/>
      <c r="AI23" s="165">
        <v>0</v>
      </c>
      <c r="AJ23" s="167"/>
      <c r="AK23" s="198"/>
    </row>
    <row r="24" spans="2:37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276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447</v>
      </c>
      <c r="U24" s="165">
        <v>162</v>
      </c>
      <c r="V24" s="167"/>
      <c r="W24" s="166"/>
      <c r="X24" s="165">
        <v>93</v>
      </c>
      <c r="Y24" s="166"/>
      <c r="Z24" s="165">
        <v>35</v>
      </c>
      <c r="AA24" s="167"/>
      <c r="AB24" s="166"/>
      <c r="AC24" s="165">
        <v>33</v>
      </c>
      <c r="AD24" s="166"/>
      <c r="AE24" s="18"/>
      <c r="AG24" s="165">
        <v>1</v>
      </c>
      <c r="AH24" s="166"/>
      <c r="AI24" s="165">
        <v>0</v>
      </c>
      <c r="AJ24" s="167"/>
      <c r="AK24" s="198"/>
    </row>
    <row r="25" spans="2:37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276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377</v>
      </c>
      <c r="U25" s="165">
        <v>154</v>
      </c>
      <c r="V25" s="167"/>
      <c r="W25" s="166"/>
      <c r="X25" s="165">
        <v>85</v>
      </c>
      <c r="Y25" s="166"/>
      <c r="Z25" s="165">
        <v>43</v>
      </c>
      <c r="AA25" s="167"/>
      <c r="AB25" s="166"/>
      <c r="AC25" s="165">
        <v>26</v>
      </c>
      <c r="AD25" s="166"/>
      <c r="AE25" s="18"/>
      <c r="AG25" s="165">
        <v>0</v>
      </c>
      <c r="AH25" s="166"/>
      <c r="AI25" s="165">
        <v>0</v>
      </c>
      <c r="AJ25" s="167"/>
      <c r="AK25" s="198"/>
    </row>
    <row r="26" spans="2:37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276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442</v>
      </c>
      <c r="U26" s="165">
        <v>183</v>
      </c>
      <c r="V26" s="167"/>
      <c r="W26" s="166"/>
      <c r="X26" s="165">
        <v>82</v>
      </c>
      <c r="Y26" s="166"/>
      <c r="Z26" s="165">
        <v>56</v>
      </c>
      <c r="AA26" s="167"/>
      <c r="AB26" s="166"/>
      <c r="AC26" s="165">
        <v>45</v>
      </c>
      <c r="AD26" s="166"/>
      <c r="AE26" s="18"/>
      <c r="AG26" s="165">
        <v>0</v>
      </c>
      <c r="AH26" s="166"/>
      <c r="AI26" s="165">
        <v>0</v>
      </c>
      <c r="AJ26" s="167"/>
      <c r="AK26" s="198"/>
    </row>
    <row r="27" spans="2:37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276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419</v>
      </c>
      <c r="U27" s="165">
        <v>167</v>
      </c>
      <c r="V27" s="167"/>
      <c r="W27" s="166"/>
      <c r="X27" s="165">
        <v>91</v>
      </c>
      <c r="Y27" s="166"/>
      <c r="Z27" s="165">
        <v>45</v>
      </c>
      <c r="AA27" s="167"/>
      <c r="AB27" s="166"/>
      <c r="AC27" s="165">
        <v>31</v>
      </c>
      <c r="AD27" s="166"/>
      <c r="AE27" s="18"/>
      <c r="AG27" s="165">
        <v>0</v>
      </c>
      <c r="AH27" s="166"/>
      <c r="AI27" s="165">
        <v>0</v>
      </c>
      <c r="AJ27" s="167"/>
      <c r="AK27" s="198"/>
    </row>
    <row r="28" spans="2:37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278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406</v>
      </c>
      <c r="U28" s="165">
        <v>179</v>
      </c>
      <c r="V28" s="167"/>
      <c r="W28" s="166"/>
      <c r="X28" s="165">
        <v>120</v>
      </c>
      <c r="Y28" s="166"/>
      <c r="Z28" s="165">
        <v>43</v>
      </c>
      <c r="AA28" s="167"/>
      <c r="AB28" s="166"/>
      <c r="AC28" s="165">
        <v>16</v>
      </c>
      <c r="AD28" s="166"/>
      <c r="AE28" s="18"/>
      <c r="AG28" s="165">
        <v>0</v>
      </c>
      <c r="AH28" s="166"/>
      <c r="AI28" s="165">
        <v>0</v>
      </c>
      <c r="AJ28" s="167"/>
      <c r="AK28" s="198"/>
    </row>
    <row r="29" spans="2:37" ht="2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278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412</v>
      </c>
      <c r="U29" s="165">
        <v>152</v>
      </c>
      <c r="V29" s="167"/>
      <c r="W29" s="166"/>
      <c r="X29" s="165">
        <v>103</v>
      </c>
      <c r="Y29" s="166"/>
      <c r="Z29" s="165">
        <v>28</v>
      </c>
      <c r="AA29" s="167"/>
      <c r="AB29" s="166"/>
      <c r="AC29" s="165">
        <v>20</v>
      </c>
      <c r="AD29" s="166"/>
      <c r="AE29" s="18"/>
      <c r="AG29" s="165">
        <v>1</v>
      </c>
      <c r="AH29" s="166"/>
      <c r="AI29" s="165">
        <v>0</v>
      </c>
      <c r="AJ29" s="167"/>
      <c r="AK29" s="198"/>
    </row>
    <row r="30" spans="2:37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278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422</v>
      </c>
      <c r="U30" s="165">
        <v>198</v>
      </c>
      <c r="V30" s="167"/>
      <c r="W30" s="166"/>
      <c r="X30" s="165">
        <v>134</v>
      </c>
      <c r="Y30" s="166"/>
      <c r="Z30" s="165">
        <v>33</v>
      </c>
      <c r="AA30" s="167"/>
      <c r="AB30" s="166"/>
      <c r="AC30" s="165">
        <v>31</v>
      </c>
      <c r="AD30" s="166"/>
      <c r="AE30" s="18"/>
      <c r="AG30" s="165">
        <v>0</v>
      </c>
      <c r="AH30" s="166"/>
      <c r="AI30" s="165">
        <v>0</v>
      </c>
      <c r="AJ30" s="167"/>
      <c r="AK30" s="198"/>
    </row>
    <row r="31" spans="2:37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278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403</v>
      </c>
      <c r="U31" s="165">
        <v>163</v>
      </c>
      <c r="V31" s="167"/>
      <c r="W31" s="166"/>
      <c r="X31" s="165">
        <v>124</v>
      </c>
      <c r="Y31" s="166"/>
      <c r="Z31" s="165">
        <v>24</v>
      </c>
      <c r="AA31" s="167"/>
      <c r="AB31" s="166"/>
      <c r="AC31" s="165">
        <v>14</v>
      </c>
      <c r="AD31" s="166"/>
      <c r="AE31" s="18"/>
      <c r="AG31" s="165">
        <v>1</v>
      </c>
      <c r="AH31" s="166"/>
      <c r="AI31" s="165">
        <v>0</v>
      </c>
      <c r="AJ31" s="167"/>
      <c r="AK31" s="198"/>
    </row>
    <row r="32" spans="2:37" ht="2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279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459</v>
      </c>
      <c r="U32" s="165">
        <v>214</v>
      </c>
      <c r="V32" s="167"/>
      <c r="W32" s="166"/>
      <c r="X32" s="165">
        <v>105</v>
      </c>
      <c r="Y32" s="166"/>
      <c r="Z32" s="165">
        <v>69</v>
      </c>
      <c r="AA32" s="167"/>
      <c r="AB32" s="166"/>
      <c r="AC32" s="165">
        <v>40</v>
      </c>
      <c r="AD32" s="166"/>
      <c r="AE32" s="18"/>
      <c r="AG32" s="165">
        <v>0</v>
      </c>
      <c r="AH32" s="166"/>
      <c r="AI32" s="165">
        <v>0</v>
      </c>
      <c r="AJ32" s="167"/>
      <c r="AK32" s="198"/>
    </row>
    <row r="33" spans="2:37" ht="2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280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438</v>
      </c>
      <c r="U33" s="165">
        <v>195</v>
      </c>
      <c r="V33" s="167"/>
      <c r="W33" s="166"/>
      <c r="X33" s="165">
        <v>102</v>
      </c>
      <c r="Y33" s="166"/>
      <c r="Z33" s="165">
        <v>59</v>
      </c>
      <c r="AA33" s="167"/>
      <c r="AB33" s="166"/>
      <c r="AC33" s="165">
        <v>33</v>
      </c>
      <c r="AD33" s="166"/>
      <c r="AE33" s="18"/>
      <c r="AG33" s="165">
        <v>1</v>
      </c>
      <c r="AH33" s="166"/>
      <c r="AI33" s="165">
        <v>0</v>
      </c>
      <c r="AJ33" s="167"/>
      <c r="AK33" s="198"/>
    </row>
    <row r="34" spans="2:37" ht="2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281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510</v>
      </c>
      <c r="U34" s="165">
        <v>138</v>
      </c>
      <c r="V34" s="167"/>
      <c r="W34" s="166"/>
      <c r="X34" s="165">
        <v>81</v>
      </c>
      <c r="Y34" s="166"/>
      <c r="Z34" s="165">
        <v>32</v>
      </c>
      <c r="AA34" s="167"/>
      <c r="AB34" s="166"/>
      <c r="AC34" s="165">
        <v>25</v>
      </c>
      <c r="AD34" s="166"/>
      <c r="AE34" s="18"/>
      <c r="AG34" s="165">
        <v>0</v>
      </c>
      <c r="AH34" s="166"/>
      <c r="AI34" s="165">
        <v>0</v>
      </c>
      <c r="AJ34" s="167"/>
      <c r="AK34" s="198"/>
    </row>
    <row r="35" spans="2:37" ht="2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281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486</v>
      </c>
      <c r="U35" s="165">
        <v>157</v>
      </c>
      <c r="V35" s="167"/>
      <c r="W35" s="166"/>
      <c r="X35" s="165">
        <v>80</v>
      </c>
      <c r="Y35" s="166"/>
      <c r="Z35" s="165">
        <v>40</v>
      </c>
      <c r="AA35" s="167"/>
      <c r="AB35" s="166"/>
      <c r="AC35" s="165">
        <v>37</v>
      </c>
      <c r="AD35" s="166"/>
      <c r="AE35" s="18"/>
      <c r="AG35" s="165">
        <v>0</v>
      </c>
      <c r="AH35" s="166"/>
      <c r="AI35" s="165">
        <v>0</v>
      </c>
      <c r="AJ35" s="167"/>
      <c r="AK35" s="198"/>
    </row>
    <row r="36" spans="2:37" ht="2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282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418</v>
      </c>
      <c r="U36" s="165">
        <v>193</v>
      </c>
      <c r="V36" s="167"/>
      <c r="W36" s="166"/>
      <c r="X36" s="165">
        <v>117</v>
      </c>
      <c r="Y36" s="166"/>
      <c r="Z36" s="165">
        <v>43</v>
      </c>
      <c r="AA36" s="167"/>
      <c r="AB36" s="166"/>
      <c r="AC36" s="165">
        <v>32</v>
      </c>
      <c r="AD36" s="166"/>
      <c r="AE36" s="18"/>
      <c r="AG36" s="165">
        <v>1</v>
      </c>
      <c r="AH36" s="166"/>
      <c r="AI36" s="165">
        <v>0</v>
      </c>
      <c r="AJ36" s="167"/>
      <c r="AK36" s="198"/>
    </row>
    <row r="37" spans="2:37" ht="2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282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439</v>
      </c>
      <c r="U37" s="165">
        <v>166</v>
      </c>
      <c r="V37" s="167"/>
      <c r="W37" s="166"/>
      <c r="X37" s="165">
        <v>91</v>
      </c>
      <c r="Y37" s="166"/>
      <c r="Z37" s="165">
        <v>47</v>
      </c>
      <c r="AA37" s="167"/>
      <c r="AB37" s="166"/>
      <c r="AC37" s="165">
        <v>27</v>
      </c>
      <c r="AD37" s="166"/>
      <c r="AE37" s="18"/>
      <c r="AG37" s="165">
        <v>1</v>
      </c>
      <c r="AH37" s="166"/>
      <c r="AI37" s="165">
        <v>0</v>
      </c>
      <c r="AJ37" s="167"/>
      <c r="AK37" s="198"/>
    </row>
    <row r="38" spans="2:37" ht="2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282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449</v>
      </c>
      <c r="U38" s="165">
        <v>182</v>
      </c>
      <c r="V38" s="167"/>
      <c r="W38" s="166"/>
      <c r="X38" s="165">
        <v>119</v>
      </c>
      <c r="Y38" s="166"/>
      <c r="Z38" s="165">
        <v>41</v>
      </c>
      <c r="AA38" s="167"/>
      <c r="AB38" s="166"/>
      <c r="AC38" s="165">
        <v>22</v>
      </c>
      <c r="AD38" s="166"/>
      <c r="AE38" s="18"/>
      <c r="AG38" s="165">
        <v>0</v>
      </c>
      <c r="AH38" s="166"/>
      <c r="AI38" s="165">
        <v>0</v>
      </c>
      <c r="AJ38" s="167"/>
      <c r="AK38" s="198"/>
    </row>
    <row r="39" spans="2:37" ht="2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283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381</v>
      </c>
      <c r="U39" s="165">
        <v>113</v>
      </c>
      <c r="V39" s="167"/>
      <c r="W39" s="166"/>
      <c r="X39" s="165">
        <v>75</v>
      </c>
      <c r="Y39" s="166"/>
      <c r="Z39" s="165">
        <v>18</v>
      </c>
      <c r="AA39" s="167"/>
      <c r="AB39" s="166"/>
      <c r="AC39" s="165">
        <v>20</v>
      </c>
      <c r="AD39" s="166"/>
      <c r="AE39" s="18"/>
      <c r="AG39" s="165">
        <v>0</v>
      </c>
      <c r="AH39" s="166"/>
      <c r="AI39" s="165">
        <v>0</v>
      </c>
      <c r="AJ39" s="167"/>
      <c r="AK39" s="198"/>
    </row>
    <row r="40" spans="2:37" ht="2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283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417</v>
      </c>
      <c r="U40" s="165">
        <v>149</v>
      </c>
      <c r="V40" s="167"/>
      <c r="W40" s="166"/>
      <c r="X40" s="165">
        <v>106</v>
      </c>
      <c r="Y40" s="166"/>
      <c r="Z40" s="165">
        <v>22</v>
      </c>
      <c r="AA40" s="167"/>
      <c r="AB40" s="166"/>
      <c r="AC40" s="165">
        <v>20</v>
      </c>
      <c r="AD40" s="166"/>
      <c r="AE40" s="18"/>
      <c r="AG40" s="165">
        <v>1</v>
      </c>
      <c r="AH40" s="166"/>
      <c r="AI40" s="165">
        <v>0</v>
      </c>
      <c r="AJ40" s="167"/>
      <c r="AK40" s="198"/>
    </row>
    <row r="41" spans="2:37" ht="2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283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355</v>
      </c>
      <c r="U41" s="165">
        <v>149</v>
      </c>
      <c r="V41" s="167"/>
      <c r="W41" s="166"/>
      <c r="X41" s="165">
        <v>92</v>
      </c>
      <c r="Y41" s="166"/>
      <c r="Z41" s="165">
        <v>32</v>
      </c>
      <c r="AA41" s="167"/>
      <c r="AB41" s="166"/>
      <c r="AC41" s="165">
        <v>25</v>
      </c>
      <c r="AD41" s="166"/>
      <c r="AE41" s="18"/>
      <c r="AG41" s="165">
        <v>0</v>
      </c>
      <c r="AH41" s="166"/>
      <c r="AI41" s="165">
        <v>0</v>
      </c>
      <c r="AJ41" s="167"/>
      <c r="AK41" s="198"/>
    </row>
    <row r="42" spans="2:37" ht="25" customHeight="1">
      <c r="B42" s="208" t="s">
        <v>72</v>
      </c>
      <c r="C42" s="167"/>
      <c r="D42" s="167"/>
      <c r="E42" s="167"/>
      <c r="F42" s="167"/>
      <c r="G42" s="167"/>
      <c r="H42" s="167"/>
      <c r="I42" s="166"/>
      <c r="J42" s="175" t="s">
        <v>271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355</v>
      </c>
      <c r="V42" s="167"/>
      <c r="W42" s="166"/>
      <c r="X42" s="165">
        <v>166</v>
      </c>
      <c r="Y42" s="166"/>
      <c r="Z42" s="165">
        <v>89</v>
      </c>
      <c r="AA42" s="167"/>
      <c r="AB42" s="166"/>
      <c r="AC42" s="165">
        <v>100</v>
      </c>
      <c r="AD42" s="166"/>
      <c r="AE42" s="18"/>
      <c r="AG42" s="165">
        <v>0</v>
      </c>
      <c r="AH42" s="166"/>
      <c r="AI42" s="165">
        <v>0</v>
      </c>
      <c r="AJ42" s="167"/>
      <c r="AK42" s="198"/>
    </row>
    <row r="43" spans="2:37" ht="25" customHeight="1">
      <c r="B43" s="208" t="s">
        <v>73</v>
      </c>
      <c r="C43" s="167"/>
      <c r="D43" s="167"/>
      <c r="E43" s="167"/>
      <c r="F43" s="167"/>
      <c r="G43" s="167"/>
      <c r="H43" s="167"/>
      <c r="I43" s="166"/>
      <c r="J43" s="175" t="s">
        <v>284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441</v>
      </c>
      <c r="V43" s="167"/>
      <c r="W43" s="166"/>
      <c r="X43" s="165">
        <v>214</v>
      </c>
      <c r="Y43" s="166"/>
      <c r="Z43" s="165">
        <v>154</v>
      </c>
      <c r="AA43" s="167"/>
      <c r="AB43" s="166"/>
      <c r="AC43" s="165">
        <v>71</v>
      </c>
      <c r="AD43" s="166"/>
      <c r="AE43" s="18"/>
      <c r="AG43" s="165">
        <v>1</v>
      </c>
      <c r="AH43" s="166"/>
      <c r="AI43" s="165">
        <v>1</v>
      </c>
      <c r="AJ43" s="167"/>
      <c r="AK43" s="198"/>
    </row>
    <row r="44" spans="2:37" ht="25" customHeight="1">
      <c r="B44" s="208" t="s">
        <v>75</v>
      </c>
      <c r="C44" s="167"/>
      <c r="D44" s="167"/>
      <c r="E44" s="167"/>
      <c r="F44" s="167"/>
      <c r="G44" s="167"/>
      <c r="H44" s="167"/>
      <c r="I44" s="166"/>
      <c r="J44" s="175" t="s">
        <v>285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112</v>
      </c>
      <c r="V44" s="167"/>
      <c r="W44" s="166"/>
      <c r="X44" s="165">
        <v>50</v>
      </c>
      <c r="Y44" s="166"/>
      <c r="Z44" s="165">
        <v>37</v>
      </c>
      <c r="AA44" s="167"/>
      <c r="AB44" s="166"/>
      <c r="AC44" s="165">
        <v>22</v>
      </c>
      <c r="AD44" s="166"/>
      <c r="AE44" s="18"/>
      <c r="AG44" s="165">
        <v>3</v>
      </c>
      <c r="AH44" s="166"/>
      <c r="AI44" s="165">
        <v>0</v>
      </c>
      <c r="AJ44" s="167"/>
      <c r="AK44" s="198"/>
    </row>
    <row r="45" spans="2:37" ht="25" customHeight="1">
      <c r="B45" s="208" t="s">
        <v>204</v>
      </c>
      <c r="C45" s="167"/>
      <c r="D45" s="167"/>
      <c r="E45" s="167"/>
      <c r="F45" s="167"/>
      <c r="G45" s="167"/>
      <c r="H45" s="167"/>
      <c r="I45" s="166"/>
      <c r="J45" s="175" t="s">
        <v>285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17</v>
      </c>
      <c r="V45" s="167"/>
      <c r="W45" s="166"/>
      <c r="X45" s="165">
        <v>7</v>
      </c>
      <c r="Y45" s="166"/>
      <c r="Z45" s="165">
        <v>4</v>
      </c>
      <c r="AA45" s="167"/>
      <c r="AB45" s="166"/>
      <c r="AC45" s="165">
        <v>5</v>
      </c>
      <c r="AD45" s="166"/>
      <c r="AE45" s="18"/>
      <c r="AG45" s="165">
        <v>1</v>
      </c>
      <c r="AH45" s="166"/>
      <c r="AI45" s="165">
        <v>0</v>
      </c>
      <c r="AJ45" s="167"/>
      <c r="AK45" s="198"/>
    </row>
    <row r="46" spans="2:37" ht="25" customHeight="1">
      <c r="B46" s="208" t="s">
        <v>205</v>
      </c>
      <c r="C46" s="167"/>
      <c r="D46" s="167"/>
      <c r="E46" s="167"/>
      <c r="F46" s="167"/>
      <c r="G46" s="167"/>
      <c r="H46" s="167"/>
      <c r="I46" s="166"/>
      <c r="J46" s="175" t="s">
        <v>285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1112</v>
      </c>
      <c r="V46" s="167"/>
      <c r="W46" s="166"/>
      <c r="X46" s="165">
        <v>603</v>
      </c>
      <c r="Y46" s="166"/>
      <c r="Z46" s="165">
        <v>364</v>
      </c>
      <c r="AA46" s="167"/>
      <c r="AB46" s="166"/>
      <c r="AC46" s="165">
        <v>135</v>
      </c>
      <c r="AD46" s="166"/>
      <c r="AE46" s="18"/>
      <c r="AG46" s="165">
        <v>10</v>
      </c>
      <c r="AH46" s="166"/>
      <c r="AI46" s="165">
        <v>0</v>
      </c>
      <c r="AJ46" s="167"/>
      <c r="AK46" s="198"/>
    </row>
    <row r="47" spans="2:37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8"/>
      <c r="AG47" s="165" t="s">
        <v>9</v>
      </c>
      <c r="AH47" s="166"/>
      <c r="AI47" s="165" t="s">
        <v>9</v>
      </c>
      <c r="AJ47" s="167"/>
      <c r="AK47" s="198"/>
    </row>
    <row r="48" spans="2:37">
      <c r="B48" s="199" t="s">
        <v>9</v>
      </c>
      <c r="C48" s="200"/>
      <c r="D48" s="200"/>
      <c r="E48" s="200"/>
      <c r="F48" s="200"/>
      <c r="G48" s="200"/>
      <c r="H48" s="200"/>
      <c r="I48" s="201"/>
      <c r="J48" s="202" t="s">
        <v>77</v>
      </c>
      <c r="K48" s="203"/>
      <c r="L48" s="203"/>
      <c r="M48" s="203"/>
      <c r="N48" s="203"/>
      <c r="O48" s="203"/>
      <c r="P48" s="203"/>
      <c r="Q48" s="203"/>
      <c r="R48" s="203"/>
      <c r="S48" s="204"/>
      <c r="T48" s="71">
        <v>14466</v>
      </c>
      <c r="U48" s="205">
        <v>7498</v>
      </c>
      <c r="V48" s="200"/>
      <c r="W48" s="201"/>
      <c r="X48" s="205">
        <v>4117</v>
      </c>
      <c r="Y48" s="201"/>
      <c r="Z48" s="205">
        <v>1913</v>
      </c>
      <c r="AA48" s="200"/>
      <c r="AB48" s="201"/>
      <c r="AC48" s="205">
        <v>1438</v>
      </c>
      <c r="AD48" s="201"/>
      <c r="AE48" s="20"/>
      <c r="AF48" s="21"/>
      <c r="AG48" s="205">
        <v>29</v>
      </c>
      <c r="AH48" s="201"/>
      <c r="AI48" s="206">
        <v>1</v>
      </c>
      <c r="AJ48" s="200"/>
      <c r="AK48" s="207"/>
    </row>
    <row r="49" spans="5:40" ht="0.25" customHeight="1"/>
    <row r="50" spans="5:40" s="43" customFormat="1" ht="20.65" customHeight="1" thickBot="1">
      <c r="J50" s="226" t="s">
        <v>1231</v>
      </c>
      <c r="K50" s="226"/>
      <c r="L50" s="226"/>
      <c r="M50" s="226"/>
      <c r="N50" s="226"/>
      <c r="O50" s="65">
        <v>0.56999334664005319</v>
      </c>
      <c r="P50" s="184">
        <v>0.51831881653532419</v>
      </c>
      <c r="Q50" s="185"/>
      <c r="R50" s="185"/>
      <c r="S50" s="186"/>
      <c r="T50" s="183" t="s">
        <v>1232</v>
      </c>
      <c r="U50" s="183"/>
      <c r="V50" s="183"/>
      <c r="W50" s="62"/>
      <c r="X50" s="227">
        <v>0.55128548473486882</v>
      </c>
      <c r="Y50" s="227"/>
      <c r="Z50" s="227">
        <v>0.25615961435457951</v>
      </c>
      <c r="AA50" s="227"/>
      <c r="AB50" s="227"/>
      <c r="AC50" s="51">
        <v>0.19255490091055169</v>
      </c>
      <c r="AD50" s="52"/>
      <c r="AE50" s="227"/>
      <c r="AF50" s="227"/>
      <c r="AN50" s="44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1246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5:40" ht="0.75" customHeight="1"/>
    <row r="56" spans="5:40" ht="2.5" customHeight="1"/>
    <row r="57" spans="5:40">
      <c r="AH57" s="68"/>
    </row>
  </sheetData>
  <mergeCells count="340">
    <mergeCell ref="C2:R5"/>
    <mergeCell ref="AE3:AJ3"/>
    <mergeCell ref="W5:AD7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B10:I10"/>
    <mergeCell ref="J10:S10"/>
    <mergeCell ref="U10:W10"/>
    <mergeCell ref="X10:Y10"/>
    <mergeCell ref="Z10:AB10"/>
    <mergeCell ref="AC10:AD10"/>
    <mergeCell ref="AG10:AH10"/>
    <mergeCell ref="AI10:AK10"/>
    <mergeCell ref="AG11:AH11"/>
    <mergeCell ref="AI11:AK11"/>
    <mergeCell ref="B12:I12"/>
    <mergeCell ref="J12:S12"/>
    <mergeCell ref="U12:W12"/>
    <mergeCell ref="X12:Y12"/>
    <mergeCell ref="Z12:AB12"/>
    <mergeCell ref="AC12:AD12"/>
    <mergeCell ref="AG12:AH12"/>
    <mergeCell ref="AI12:AK12"/>
    <mergeCell ref="B11:I11"/>
    <mergeCell ref="J11:S11"/>
    <mergeCell ref="U11:W11"/>
    <mergeCell ref="X11:Y11"/>
    <mergeCell ref="Z11:AB11"/>
    <mergeCell ref="AC11:AD11"/>
    <mergeCell ref="AG13:AH13"/>
    <mergeCell ref="AI13:AK13"/>
    <mergeCell ref="B14:I14"/>
    <mergeCell ref="J14:S14"/>
    <mergeCell ref="U14:W14"/>
    <mergeCell ref="X14:Y14"/>
    <mergeCell ref="Z14:AB14"/>
    <mergeCell ref="AC14:AD14"/>
    <mergeCell ref="AG14:AH14"/>
    <mergeCell ref="AI14:AK14"/>
    <mergeCell ref="B13:I13"/>
    <mergeCell ref="J13:S13"/>
    <mergeCell ref="U13:W13"/>
    <mergeCell ref="X13:Y13"/>
    <mergeCell ref="Z13:AB13"/>
    <mergeCell ref="AC13:AD13"/>
    <mergeCell ref="AG15:AH15"/>
    <mergeCell ref="AI15:AK15"/>
    <mergeCell ref="B16:I16"/>
    <mergeCell ref="J16:S16"/>
    <mergeCell ref="U16:W16"/>
    <mergeCell ref="X16:Y16"/>
    <mergeCell ref="Z16:AB16"/>
    <mergeCell ref="AC16:AD16"/>
    <mergeCell ref="AG16:AH16"/>
    <mergeCell ref="AI16:AK16"/>
    <mergeCell ref="B15:I15"/>
    <mergeCell ref="J15:S15"/>
    <mergeCell ref="U15:W15"/>
    <mergeCell ref="X15:Y15"/>
    <mergeCell ref="Z15:AB15"/>
    <mergeCell ref="AC15:AD15"/>
    <mergeCell ref="AG17:AH17"/>
    <mergeCell ref="AI17:AK17"/>
    <mergeCell ref="B18:I18"/>
    <mergeCell ref="J18:S18"/>
    <mergeCell ref="U18:W18"/>
    <mergeCell ref="X18:Y18"/>
    <mergeCell ref="Z18:AB18"/>
    <mergeCell ref="AC18:AD18"/>
    <mergeCell ref="AG18:AH18"/>
    <mergeCell ref="AI18:AK18"/>
    <mergeCell ref="B17:I17"/>
    <mergeCell ref="J17:S17"/>
    <mergeCell ref="U17:W17"/>
    <mergeCell ref="X17:Y17"/>
    <mergeCell ref="Z17:AB17"/>
    <mergeCell ref="AC17:AD17"/>
    <mergeCell ref="AG19:AH19"/>
    <mergeCell ref="AI19:AK19"/>
    <mergeCell ref="B20:I20"/>
    <mergeCell ref="J20:S20"/>
    <mergeCell ref="U20:W20"/>
    <mergeCell ref="X20:Y20"/>
    <mergeCell ref="Z20:AB20"/>
    <mergeCell ref="AC20:AD20"/>
    <mergeCell ref="AG20:AH20"/>
    <mergeCell ref="AI20:AK20"/>
    <mergeCell ref="B19:I19"/>
    <mergeCell ref="J19:S19"/>
    <mergeCell ref="U19:W19"/>
    <mergeCell ref="X19:Y19"/>
    <mergeCell ref="Z19:AB19"/>
    <mergeCell ref="AC19:AD19"/>
    <mergeCell ref="AG21:AH21"/>
    <mergeCell ref="AI21:AK21"/>
    <mergeCell ref="B22:I22"/>
    <mergeCell ref="J22:S22"/>
    <mergeCell ref="U22:W22"/>
    <mergeCell ref="X22:Y22"/>
    <mergeCell ref="Z22:AB22"/>
    <mergeCell ref="AC22:AD22"/>
    <mergeCell ref="AG22:AH22"/>
    <mergeCell ref="AI22:AK22"/>
    <mergeCell ref="B21:I21"/>
    <mergeCell ref="J21:S21"/>
    <mergeCell ref="U21:W21"/>
    <mergeCell ref="X21:Y21"/>
    <mergeCell ref="Z21:AB21"/>
    <mergeCell ref="AC21:AD21"/>
    <mergeCell ref="AG23:AH23"/>
    <mergeCell ref="AI23:AK23"/>
    <mergeCell ref="B24:I24"/>
    <mergeCell ref="J24:S24"/>
    <mergeCell ref="U24:W24"/>
    <mergeCell ref="X24:Y24"/>
    <mergeCell ref="Z24:AB24"/>
    <mergeCell ref="AC24:AD24"/>
    <mergeCell ref="AG24:AH24"/>
    <mergeCell ref="AI24:AK24"/>
    <mergeCell ref="B23:I23"/>
    <mergeCell ref="J23:S23"/>
    <mergeCell ref="U23:W23"/>
    <mergeCell ref="X23:Y23"/>
    <mergeCell ref="Z23:AB23"/>
    <mergeCell ref="AC23:AD23"/>
    <mergeCell ref="AG25:AH25"/>
    <mergeCell ref="AI25:AK25"/>
    <mergeCell ref="B26:I26"/>
    <mergeCell ref="J26:S26"/>
    <mergeCell ref="U26:W26"/>
    <mergeCell ref="X26:Y26"/>
    <mergeCell ref="Z26:AB26"/>
    <mergeCell ref="AC26:AD26"/>
    <mergeCell ref="AG26:AH26"/>
    <mergeCell ref="AI26:AK26"/>
    <mergeCell ref="B25:I25"/>
    <mergeCell ref="J25:S25"/>
    <mergeCell ref="U25:W25"/>
    <mergeCell ref="X25:Y25"/>
    <mergeCell ref="Z25:AB25"/>
    <mergeCell ref="AC25:AD25"/>
    <mergeCell ref="AG27:AH27"/>
    <mergeCell ref="AI27:AK27"/>
    <mergeCell ref="B28:I28"/>
    <mergeCell ref="J28:S28"/>
    <mergeCell ref="U28:W28"/>
    <mergeCell ref="X28:Y28"/>
    <mergeCell ref="Z28:AB28"/>
    <mergeCell ref="AC28:AD28"/>
    <mergeCell ref="AG28:AH28"/>
    <mergeCell ref="AI28:AK28"/>
    <mergeCell ref="B27:I27"/>
    <mergeCell ref="J27:S27"/>
    <mergeCell ref="U27:W27"/>
    <mergeCell ref="X27:Y27"/>
    <mergeCell ref="Z27:AB27"/>
    <mergeCell ref="AC27:AD27"/>
    <mergeCell ref="AG29:AH29"/>
    <mergeCell ref="AI29:AK29"/>
    <mergeCell ref="B30:I30"/>
    <mergeCell ref="J30:S30"/>
    <mergeCell ref="U30:W30"/>
    <mergeCell ref="X30:Y30"/>
    <mergeCell ref="Z30:AB30"/>
    <mergeCell ref="AC30:AD30"/>
    <mergeCell ref="AG30:AH30"/>
    <mergeCell ref="AI30:AK30"/>
    <mergeCell ref="B29:I29"/>
    <mergeCell ref="J29:S29"/>
    <mergeCell ref="U29:W29"/>
    <mergeCell ref="X29:Y29"/>
    <mergeCell ref="Z29:AB29"/>
    <mergeCell ref="AC29:AD29"/>
    <mergeCell ref="AG31:AH31"/>
    <mergeCell ref="AI31:AK31"/>
    <mergeCell ref="B32:I32"/>
    <mergeCell ref="J32:S32"/>
    <mergeCell ref="U32:W32"/>
    <mergeCell ref="X32:Y32"/>
    <mergeCell ref="Z32:AB32"/>
    <mergeCell ref="AC32:AD32"/>
    <mergeCell ref="AG32:AH32"/>
    <mergeCell ref="AI32:AK32"/>
    <mergeCell ref="B31:I31"/>
    <mergeCell ref="J31:S31"/>
    <mergeCell ref="U31:W31"/>
    <mergeCell ref="X31:Y31"/>
    <mergeCell ref="Z31:AB31"/>
    <mergeCell ref="AC31:AD31"/>
    <mergeCell ref="AG33:AH33"/>
    <mergeCell ref="AI33:AK33"/>
    <mergeCell ref="B34:I34"/>
    <mergeCell ref="J34:S34"/>
    <mergeCell ref="U34:W34"/>
    <mergeCell ref="X34:Y34"/>
    <mergeCell ref="Z34:AB34"/>
    <mergeCell ref="AC34:AD34"/>
    <mergeCell ref="AG34:AH34"/>
    <mergeCell ref="AI34:AK34"/>
    <mergeCell ref="B33:I33"/>
    <mergeCell ref="J33:S33"/>
    <mergeCell ref="U33:W33"/>
    <mergeCell ref="X33:Y33"/>
    <mergeCell ref="Z33:AB33"/>
    <mergeCell ref="AC33:AD33"/>
    <mergeCell ref="AG35:AH35"/>
    <mergeCell ref="AI35:AK35"/>
    <mergeCell ref="B36:I36"/>
    <mergeCell ref="J36:S36"/>
    <mergeCell ref="U36:W36"/>
    <mergeCell ref="X36:Y36"/>
    <mergeCell ref="Z36:AB36"/>
    <mergeCell ref="AC36:AD36"/>
    <mergeCell ref="AG36:AH36"/>
    <mergeCell ref="AI36:AK36"/>
    <mergeCell ref="B35:I35"/>
    <mergeCell ref="J35:S35"/>
    <mergeCell ref="U35:W35"/>
    <mergeCell ref="X35:Y35"/>
    <mergeCell ref="Z35:AB35"/>
    <mergeCell ref="AC35:AD35"/>
    <mergeCell ref="AG37:AH37"/>
    <mergeCell ref="AI37:AK37"/>
    <mergeCell ref="B38:I38"/>
    <mergeCell ref="J38:S38"/>
    <mergeCell ref="U38:W38"/>
    <mergeCell ref="X38:Y38"/>
    <mergeCell ref="Z38:AB38"/>
    <mergeCell ref="AC38:AD38"/>
    <mergeCell ref="AG38:AH38"/>
    <mergeCell ref="AI38:AK38"/>
    <mergeCell ref="B37:I37"/>
    <mergeCell ref="J37:S37"/>
    <mergeCell ref="U37:W37"/>
    <mergeCell ref="X37:Y37"/>
    <mergeCell ref="Z37:AB37"/>
    <mergeCell ref="AC37:AD37"/>
    <mergeCell ref="AG39:AH39"/>
    <mergeCell ref="AI39:AK39"/>
    <mergeCell ref="B40:I40"/>
    <mergeCell ref="J40:S40"/>
    <mergeCell ref="U40:W40"/>
    <mergeCell ref="X40:Y40"/>
    <mergeCell ref="Z40:AB40"/>
    <mergeCell ref="AC40:AD40"/>
    <mergeCell ref="AG40:AH40"/>
    <mergeCell ref="AI40:AK40"/>
    <mergeCell ref="B39:I39"/>
    <mergeCell ref="J39:S39"/>
    <mergeCell ref="U39:W39"/>
    <mergeCell ref="X39:Y39"/>
    <mergeCell ref="Z39:AB39"/>
    <mergeCell ref="AC39:AD39"/>
    <mergeCell ref="AG41:AH41"/>
    <mergeCell ref="AI41:AK41"/>
    <mergeCell ref="B42:I42"/>
    <mergeCell ref="J42:S42"/>
    <mergeCell ref="U42:W42"/>
    <mergeCell ref="X42:Y42"/>
    <mergeCell ref="Z42:AB42"/>
    <mergeCell ref="AC42:AD42"/>
    <mergeCell ref="AG42:AH42"/>
    <mergeCell ref="AI42:AK42"/>
    <mergeCell ref="B41:I41"/>
    <mergeCell ref="J41:S41"/>
    <mergeCell ref="U41:W41"/>
    <mergeCell ref="X41:Y41"/>
    <mergeCell ref="Z41:AB41"/>
    <mergeCell ref="AC41:AD41"/>
    <mergeCell ref="AG43:AH43"/>
    <mergeCell ref="AI43:AK43"/>
    <mergeCell ref="B44:I44"/>
    <mergeCell ref="J44:S44"/>
    <mergeCell ref="U44:W44"/>
    <mergeCell ref="X44:Y44"/>
    <mergeCell ref="Z44:AB44"/>
    <mergeCell ref="AC44:AD44"/>
    <mergeCell ref="AG44:AH44"/>
    <mergeCell ref="AI44:AK44"/>
    <mergeCell ref="B43:I43"/>
    <mergeCell ref="J43:S43"/>
    <mergeCell ref="U43:W43"/>
    <mergeCell ref="X43:Y43"/>
    <mergeCell ref="Z43:AB43"/>
    <mergeCell ref="AC43:AD43"/>
    <mergeCell ref="AG45:AH45"/>
    <mergeCell ref="AI45:AK45"/>
    <mergeCell ref="B46:I46"/>
    <mergeCell ref="J46:S46"/>
    <mergeCell ref="U46:W46"/>
    <mergeCell ref="X46:Y46"/>
    <mergeCell ref="Z46:AB46"/>
    <mergeCell ref="AC46:AD46"/>
    <mergeCell ref="AG46:AH46"/>
    <mergeCell ref="AI46:AK46"/>
    <mergeCell ref="B45:I45"/>
    <mergeCell ref="J45:S45"/>
    <mergeCell ref="U45:W45"/>
    <mergeCell ref="X45:Y45"/>
    <mergeCell ref="Z45:AB45"/>
    <mergeCell ref="AC45:AD45"/>
    <mergeCell ref="E52:X52"/>
    <mergeCell ref="E54:X54"/>
    <mergeCell ref="AG47:AH47"/>
    <mergeCell ref="AI47:AK47"/>
    <mergeCell ref="B48:I48"/>
    <mergeCell ref="J48:S48"/>
    <mergeCell ref="U48:W48"/>
    <mergeCell ref="X48:Y48"/>
    <mergeCell ref="Z48:AB48"/>
    <mergeCell ref="AC48:AD48"/>
    <mergeCell ref="AG48:AH48"/>
    <mergeCell ref="AI48:AK48"/>
    <mergeCell ref="B47:I47"/>
    <mergeCell ref="J47:S47"/>
    <mergeCell ref="U47:W47"/>
    <mergeCell ref="X47:Y47"/>
    <mergeCell ref="Z47:AB47"/>
    <mergeCell ref="AC47:AD47"/>
    <mergeCell ref="J50:N50"/>
    <mergeCell ref="P50:S50"/>
    <mergeCell ref="T50:V50"/>
    <mergeCell ref="X50:Y50"/>
    <mergeCell ref="Z50:AB50"/>
    <mergeCell ref="AE50:AF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8329-5247-49A8-B1D1-BCECA74F64E7}">
  <dimension ref="B1:AN61"/>
  <sheetViews>
    <sheetView showGridLines="0" topLeftCell="A40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8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81640625" style="12" customWidth="1"/>
    <col min="26" max="26" width="5.26953125" style="12" customWidth="1"/>
    <col min="27" max="27" width="0.7265625" style="12" customWidth="1"/>
    <col min="28" max="28" width="2" style="12" customWidth="1"/>
    <col min="29" max="29" width="9.81640625" style="12" customWidth="1"/>
    <col min="30" max="30" width="0" style="12" hidden="1" customWidth="1"/>
    <col min="31" max="31" width="6.1796875" style="12" customWidth="1"/>
    <col min="32" max="32" width="3.81640625" style="12" customWidth="1"/>
    <col min="33" max="33" width="9.4531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286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2.2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287</v>
      </c>
      <c r="Y8" s="216"/>
      <c r="Z8" s="215" t="s">
        <v>288</v>
      </c>
      <c r="AA8" s="217"/>
      <c r="AB8" s="216"/>
      <c r="AC8" s="215" t="s">
        <v>289</v>
      </c>
      <c r="AD8" s="216"/>
      <c r="AE8" s="215" t="s">
        <v>290</v>
      </c>
      <c r="AF8" s="216"/>
      <c r="AG8" s="14" t="s">
        <v>291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292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255</v>
      </c>
      <c r="U9" s="165">
        <v>102</v>
      </c>
      <c r="V9" s="167"/>
      <c r="W9" s="166"/>
      <c r="X9" s="165">
        <v>5</v>
      </c>
      <c r="Y9" s="166"/>
      <c r="Z9" s="165">
        <v>18</v>
      </c>
      <c r="AA9" s="167"/>
      <c r="AB9" s="166"/>
      <c r="AC9" s="165">
        <v>0</v>
      </c>
      <c r="AD9" s="166"/>
      <c r="AE9" s="165">
        <v>34</v>
      </c>
      <c r="AF9" s="166"/>
      <c r="AG9" s="17">
        <v>43</v>
      </c>
      <c r="AH9" s="18"/>
      <c r="AJ9" s="165">
        <v>2</v>
      </c>
      <c r="AK9" s="166"/>
      <c r="AL9" s="165">
        <v>0</v>
      </c>
      <c r="AM9" s="167"/>
      <c r="AN9" s="198"/>
    </row>
    <row r="10" spans="2:40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293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298</v>
      </c>
      <c r="U10" s="165">
        <v>127</v>
      </c>
      <c r="V10" s="167"/>
      <c r="W10" s="166"/>
      <c r="X10" s="165">
        <v>4</v>
      </c>
      <c r="Y10" s="166"/>
      <c r="Z10" s="165">
        <v>13</v>
      </c>
      <c r="AA10" s="167"/>
      <c r="AB10" s="166"/>
      <c r="AC10" s="165">
        <v>1</v>
      </c>
      <c r="AD10" s="166"/>
      <c r="AE10" s="165">
        <v>43</v>
      </c>
      <c r="AF10" s="166"/>
      <c r="AG10" s="17">
        <v>66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294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372</v>
      </c>
      <c r="U11" s="165">
        <v>107</v>
      </c>
      <c r="V11" s="167"/>
      <c r="W11" s="166"/>
      <c r="X11" s="165">
        <v>1</v>
      </c>
      <c r="Y11" s="166"/>
      <c r="Z11" s="165">
        <v>8</v>
      </c>
      <c r="AA11" s="167"/>
      <c r="AB11" s="166"/>
      <c r="AC11" s="165">
        <v>0</v>
      </c>
      <c r="AD11" s="166"/>
      <c r="AE11" s="165">
        <v>26</v>
      </c>
      <c r="AF11" s="166"/>
      <c r="AG11" s="17">
        <v>71</v>
      </c>
      <c r="AH11" s="18"/>
      <c r="AJ11" s="165">
        <v>1</v>
      </c>
      <c r="AK11" s="166"/>
      <c r="AL11" s="165">
        <v>0</v>
      </c>
      <c r="AM11" s="167"/>
      <c r="AN11" s="198"/>
    </row>
    <row r="12" spans="2:40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295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259</v>
      </c>
      <c r="U12" s="165">
        <v>136</v>
      </c>
      <c r="V12" s="167"/>
      <c r="W12" s="166"/>
      <c r="X12" s="165">
        <v>2</v>
      </c>
      <c r="Y12" s="166"/>
      <c r="Z12" s="165">
        <v>16</v>
      </c>
      <c r="AA12" s="167"/>
      <c r="AB12" s="166"/>
      <c r="AC12" s="165">
        <v>6</v>
      </c>
      <c r="AD12" s="166"/>
      <c r="AE12" s="165">
        <v>32</v>
      </c>
      <c r="AF12" s="166"/>
      <c r="AG12" s="17">
        <v>78</v>
      </c>
      <c r="AH12" s="18"/>
      <c r="AJ12" s="165">
        <v>2</v>
      </c>
      <c r="AK12" s="166"/>
      <c r="AL12" s="165">
        <v>0</v>
      </c>
      <c r="AM12" s="167"/>
      <c r="AN12" s="198"/>
    </row>
    <row r="13" spans="2:40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296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430</v>
      </c>
      <c r="U13" s="165">
        <v>168</v>
      </c>
      <c r="V13" s="167"/>
      <c r="W13" s="166"/>
      <c r="X13" s="165">
        <v>4</v>
      </c>
      <c r="Y13" s="166"/>
      <c r="Z13" s="165">
        <v>24</v>
      </c>
      <c r="AA13" s="167"/>
      <c r="AB13" s="166"/>
      <c r="AC13" s="165">
        <v>0</v>
      </c>
      <c r="AD13" s="166"/>
      <c r="AE13" s="165">
        <v>41</v>
      </c>
      <c r="AF13" s="166"/>
      <c r="AG13" s="17">
        <v>99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297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401</v>
      </c>
      <c r="U14" s="165">
        <v>197</v>
      </c>
      <c r="V14" s="167"/>
      <c r="W14" s="166"/>
      <c r="X14" s="165">
        <v>4</v>
      </c>
      <c r="Y14" s="166"/>
      <c r="Z14" s="165">
        <v>12</v>
      </c>
      <c r="AA14" s="167"/>
      <c r="AB14" s="166"/>
      <c r="AC14" s="165">
        <v>0</v>
      </c>
      <c r="AD14" s="166"/>
      <c r="AE14" s="165">
        <v>56</v>
      </c>
      <c r="AF14" s="166"/>
      <c r="AG14" s="17">
        <v>125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298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370</v>
      </c>
      <c r="U15" s="165">
        <v>120</v>
      </c>
      <c r="V15" s="167"/>
      <c r="W15" s="166"/>
      <c r="X15" s="165">
        <v>4</v>
      </c>
      <c r="Y15" s="166"/>
      <c r="Z15" s="165">
        <v>9</v>
      </c>
      <c r="AA15" s="167"/>
      <c r="AB15" s="166"/>
      <c r="AC15" s="165">
        <v>0</v>
      </c>
      <c r="AD15" s="166"/>
      <c r="AE15" s="165">
        <v>28</v>
      </c>
      <c r="AF15" s="166"/>
      <c r="AG15" s="17">
        <v>79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298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436</v>
      </c>
      <c r="U16" s="165">
        <v>126</v>
      </c>
      <c r="V16" s="167"/>
      <c r="W16" s="166"/>
      <c r="X16" s="165">
        <v>2</v>
      </c>
      <c r="Y16" s="166"/>
      <c r="Z16" s="165">
        <v>15</v>
      </c>
      <c r="AA16" s="167"/>
      <c r="AB16" s="166"/>
      <c r="AC16" s="165">
        <v>2</v>
      </c>
      <c r="AD16" s="166"/>
      <c r="AE16" s="165">
        <v>41</v>
      </c>
      <c r="AF16" s="166"/>
      <c r="AG16" s="17">
        <v>66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298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511</v>
      </c>
      <c r="U17" s="165">
        <v>110</v>
      </c>
      <c r="V17" s="167"/>
      <c r="W17" s="166"/>
      <c r="X17" s="165">
        <v>3</v>
      </c>
      <c r="Y17" s="166"/>
      <c r="Z17" s="165">
        <v>21</v>
      </c>
      <c r="AA17" s="167"/>
      <c r="AB17" s="166"/>
      <c r="AC17" s="165">
        <v>0</v>
      </c>
      <c r="AD17" s="166"/>
      <c r="AE17" s="165">
        <v>28</v>
      </c>
      <c r="AF17" s="166"/>
      <c r="AG17" s="17">
        <v>57</v>
      </c>
      <c r="AH17" s="18"/>
      <c r="AJ17" s="165">
        <v>1</v>
      </c>
      <c r="AK17" s="166"/>
      <c r="AL17" s="165">
        <v>0</v>
      </c>
      <c r="AM17" s="167"/>
      <c r="AN17" s="198"/>
    </row>
    <row r="18" spans="2:40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298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409</v>
      </c>
      <c r="U18" s="165">
        <v>93</v>
      </c>
      <c r="V18" s="167"/>
      <c r="W18" s="166"/>
      <c r="X18" s="165">
        <v>5</v>
      </c>
      <c r="Y18" s="166"/>
      <c r="Z18" s="165">
        <v>16</v>
      </c>
      <c r="AA18" s="167"/>
      <c r="AB18" s="166"/>
      <c r="AC18" s="165">
        <v>0</v>
      </c>
      <c r="AD18" s="166"/>
      <c r="AE18" s="165">
        <v>28</v>
      </c>
      <c r="AF18" s="166"/>
      <c r="AG18" s="17">
        <v>43</v>
      </c>
      <c r="AH18" s="18"/>
      <c r="AJ18" s="165">
        <v>1</v>
      </c>
      <c r="AK18" s="166"/>
      <c r="AL18" s="165">
        <v>0</v>
      </c>
      <c r="AM18" s="167"/>
      <c r="AN18" s="198"/>
    </row>
    <row r="19" spans="2:40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299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431</v>
      </c>
      <c r="U19" s="165">
        <v>154</v>
      </c>
      <c r="V19" s="167"/>
      <c r="W19" s="166"/>
      <c r="X19" s="165">
        <v>5</v>
      </c>
      <c r="Y19" s="166"/>
      <c r="Z19" s="165">
        <v>15</v>
      </c>
      <c r="AA19" s="167"/>
      <c r="AB19" s="166"/>
      <c r="AC19" s="165">
        <v>2</v>
      </c>
      <c r="AD19" s="166"/>
      <c r="AE19" s="165">
        <v>43</v>
      </c>
      <c r="AF19" s="166"/>
      <c r="AG19" s="17">
        <v>88</v>
      </c>
      <c r="AH19" s="18"/>
      <c r="AJ19" s="165">
        <v>1</v>
      </c>
      <c r="AK19" s="166"/>
      <c r="AL19" s="165">
        <v>0</v>
      </c>
      <c r="AM19" s="167"/>
      <c r="AN19" s="198"/>
    </row>
    <row r="20" spans="2:40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298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390</v>
      </c>
      <c r="U20" s="165">
        <v>94</v>
      </c>
      <c r="V20" s="167"/>
      <c r="W20" s="166"/>
      <c r="X20" s="165">
        <v>2</v>
      </c>
      <c r="Y20" s="166"/>
      <c r="Z20" s="165">
        <v>31</v>
      </c>
      <c r="AA20" s="167"/>
      <c r="AB20" s="166"/>
      <c r="AC20" s="165">
        <v>0</v>
      </c>
      <c r="AD20" s="166"/>
      <c r="AE20" s="165">
        <v>18</v>
      </c>
      <c r="AF20" s="166"/>
      <c r="AG20" s="17">
        <v>43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299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386</v>
      </c>
      <c r="U21" s="165">
        <v>191</v>
      </c>
      <c r="V21" s="167"/>
      <c r="W21" s="166"/>
      <c r="X21" s="165">
        <v>3</v>
      </c>
      <c r="Y21" s="166"/>
      <c r="Z21" s="165">
        <v>29</v>
      </c>
      <c r="AA21" s="167"/>
      <c r="AB21" s="166"/>
      <c r="AC21" s="165">
        <v>1</v>
      </c>
      <c r="AD21" s="166"/>
      <c r="AE21" s="165">
        <v>63</v>
      </c>
      <c r="AF21" s="166"/>
      <c r="AG21" s="17">
        <v>94</v>
      </c>
      <c r="AH21" s="18"/>
      <c r="AJ21" s="165">
        <v>1</v>
      </c>
      <c r="AK21" s="166"/>
      <c r="AL21" s="165">
        <v>0</v>
      </c>
      <c r="AM21" s="167"/>
      <c r="AN21" s="198"/>
    </row>
    <row r="22" spans="2:40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299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536</v>
      </c>
      <c r="U22" s="165">
        <v>202</v>
      </c>
      <c r="V22" s="167"/>
      <c r="W22" s="166"/>
      <c r="X22" s="165">
        <v>4</v>
      </c>
      <c r="Y22" s="166"/>
      <c r="Z22" s="165">
        <v>15</v>
      </c>
      <c r="AA22" s="167"/>
      <c r="AB22" s="166"/>
      <c r="AC22" s="165">
        <v>0</v>
      </c>
      <c r="AD22" s="166"/>
      <c r="AE22" s="165">
        <v>75</v>
      </c>
      <c r="AF22" s="166"/>
      <c r="AG22" s="17">
        <v>108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299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472</v>
      </c>
      <c r="U23" s="165">
        <v>172</v>
      </c>
      <c r="V23" s="167"/>
      <c r="W23" s="166"/>
      <c r="X23" s="165">
        <v>1</v>
      </c>
      <c r="Y23" s="166"/>
      <c r="Z23" s="165">
        <v>21</v>
      </c>
      <c r="AA23" s="167"/>
      <c r="AB23" s="166"/>
      <c r="AC23" s="165">
        <v>1</v>
      </c>
      <c r="AD23" s="166"/>
      <c r="AE23" s="165">
        <v>50</v>
      </c>
      <c r="AF23" s="166"/>
      <c r="AG23" s="17">
        <v>99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299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381</v>
      </c>
      <c r="U24" s="165">
        <v>131</v>
      </c>
      <c r="V24" s="167"/>
      <c r="W24" s="166"/>
      <c r="X24" s="165">
        <v>6</v>
      </c>
      <c r="Y24" s="166"/>
      <c r="Z24" s="165">
        <v>26</v>
      </c>
      <c r="AA24" s="167"/>
      <c r="AB24" s="166"/>
      <c r="AC24" s="165">
        <v>1</v>
      </c>
      <c r="AD24" s="166"/>
      <c r="AE24" s="165">
        <v>29</v>
      </c>
      <c r="AF24" s="166"/>
      <c r="AG24" s="17">
        <v>68</v>
      </c>
      <c r="AH24" s="18"/>
      <c r="AJ24" s="165">
        <v>1</v>
      </c>
      <c r="AK24" s="166"/>
      <c r="AL24" s="165">
        <v>0</v>
      </c>
      <c r="AM24" s="167"/>
      <c r="AN24" s="198"/>
    </row>
    <row r="25" spans="2:40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300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463</v>
      </c>
      <c r="U25" s="165">
        <v>160</v>
      </c>
      <c r="V25" s="167"/>
      <c r="W25" s="166"/>
      <c r="X25" s="165">
        <v>6</v>
      </c>
      <c r="Y25" s="166"/>
      <c r="Z25" s="165">
        <v>13</v>
      </c>
      <c r="AA25" s="167"/>
      <c r="AB25" s="166"/>
      <c r="AC25" s="165">
        <v>0</v>
      </c>
      <c r="AD25" s="166"/>
      <c r="AE25" s="165">
        <v>33</v>
      </c>
      <c r="AF25" s="166"/>
      <c r="AG25" s="17">
        <v>108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300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459</v>
      </c>
      <c r="U26" s="165">
        <v>185</v>
      </c>
      <c r="V26" s="167"/>
      <c r="W26" s="166"/>
      <c r="X26" s="165">
        <v>2</v>
      </c>
      <c r="Y26" s="166"/>
      <c r="Z26" s="165">
        <v>16</v>
      </c>
      <c r="AA26" s="167"/>
      <c r="AB26" s="166"/>
      <c r="AC26" s="165">
        <v>3</v>
      </c>
      <c r="AD26" s="166"/>
      <c r="AE26" s="165">
        <v>64</v>
      </c>
      <c r="AF26" s="166"/>
      <c r="AG26" s="17">
        <v>100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300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356</v>
      </c>
      <c r="U27" s="165">
        <v>113</v>
      </c>
      <c r="V27" s="167"/>
      <c r="W27" s="166"/>
      <c r="X27" s="165">
        <v>9</v>
      </c>
      <c r="Y27" s="166"/>
      <c r="Z27" s="165">
        <v>12</v>
      </c>
      <c r="AA27" s="167"/>
      <c r="AB27" s="166"/>
      <c r="AC27" s="165">
        <v>0</v>
      </c>
      <c r="AD27" s="166"/>
      <c r="AE27" s="165">
        <v>37</v>
      </c>
      <c r="AF27" s="166"/>
      <c r="AG27" s="17">
        <v>54</v>
      </c>
      <c r="AH27" s="18"/>
      <c r="AJ27" s="165">
        <v>1</v>
      </c>
      <c r="AK27" s="166"/>
      <c r="AL27" s="165">
        <v>0</v>
      </c>
      <c r="AM27" s="167"/>
      <c r="AN27" s="198"/>
    </row>
    <row r="28" spans="2:40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301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479</v>
      </c>
      <c r="U28" s="165">
        <v>152</v>
      </c>
      <c r="V28" s="167"/>
      <c r="W28" s="166"/>
      <c r="X28" s="165">
        <v>5</v>
      </c>
      <c r="Y28" s="166"/>
      <c r="Z28" s="165">
        <v>14</v>
      </c>
      <c r="AA28" s="167"/>
      <c r="AB28" s="166"/>
      <c r="AC28" s="165">
        <v>0</v>
      </c>
      <c r="AD28" s="166"/>
      <c r="AE28" s="165">
        <v>49</v>
      </c>
      <c r="AF28" s="166"/>
      <c r="AG28" s="17">
        <v>84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301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524</v>
      </c>
      <c r="U29" s="165">
        <v>187</v>
      </c>
      <c r="V29" s="167"/>
      <c r="W29" s="166"/>
      <c r="X29" s="165">
        <v>3</v>
      </c>
      <c r="Y29" s="166"/>
      <c r="Z29" s="165">
        <v>16</v>
      </c>
      <c r="AA29" s="167"/>
      <c r="AB29" s="166"/>
      <c r="AC29" s="165">
        <v>0</v>
      </c>
      <c r="AD29" s="166"/>
      <c r="AE29" s="165">
        <v>47</v>
      </c>
      <c r="AF29" s="166"/>
      <c r="AG29" s="17">
        <v>121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301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458</v>
      </c>
      <c r="U30" s="165">
        <v>187</v>
      </c>
      <c r="V30" s="167"/>
      <c r="W30" s="166"/>
      <c r="X30" s="165">
        <v>6</v>
      </c>
      <c r="Y30" s="166"/>
      <c r="Z30" s="165">
        <v>20</v>
      </c>
      <c r="AA30" s="167"/>
      <c r="AB30" s="166"/>
      <c r="AC30" s="165">
        <v>2</v>
      </c>
      <c r="AD30" s="166"/>
      <c r="AE30" s="165">
        <v>63</v>
      </c>
      <c r="AF30" s="166"/>
      <c r="AG30" s="17">
        <v>96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301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473</v>
      </c>
      <c r="U31" s="165">
        <v>189</v>
      </c>
      <c r="V31" s="167"/>
      <c r="W31" s="166"/>
      <c r="X31" s="165">
        <v>9</v>
      </c>
      <c r="Y31" s="166"/>
      <c r="Z31" s="165">
        <v>25</v>
      </c>
      <c r="AA31" s="167"/>
      <c r="AB31" s="166"/>
      <c r="AC31" s="165">
        <v>0</v>
      </c>
      <c r="AD31" s="166"/>
      <c r="AE31" s="165">
        <v>83</v>
      </c>
      <c r="AF31" s="166"/>
      <c r="AG31" s="17">
        <v>72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301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385</v>
      </c>
      <c r="U32" s="165">
        <v>143</v>
      </c>
      <c r="V32" s="167"/>
      <c r="W32" s="166"/>
      <c r="X32" s="165">
        <v>2</v>
      </c>
      <c r="Y32" s="166"/>
      <c r="Z32" s="165">
        <v>16</v>
      </c>
      <c r="AA32" s="167"/>
      <c r="AB32" s="166"/>
      <c r="AC32" s="165">
        <v>0</v>
      </c>
      <c r="AD32" s="166"/>
      <c r="AE32" s="165">
        <v>39</v>
      </c>
      <c r="AF32" s="166"/>
      <c r="AG32" s="17">
        <v>86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301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475</v>
      </c>
      <c r="U33" s="165">
        <v>209</v>
      </c>
      <c r="V33" s="167"/>
      <c r="W33" s="166"/>
      <c r="X33" s="165">
        <v>5</v>
      </c>
      <c r="Y33" s="166"/>
      <c r="Z33" s="165">
        <v>23</v>
      </c>
      <c r="AA33" s="167"/>
      <c r="AB33" s="166"/>
      <c r="AC33" s="165">
        <v>0</v>
      </c>
      <c r="AD33" s="166"/>
      <c r="AE33" s="165">
        <v>90</v>
      </c>
      <c r="AF33" s="166"/>
      <c r="AG33" s="17">
        <v>91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301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366</v>
      </c>
      <c r="U34" s="165">
        <v>152</v>
      </c>
      <c r="V34" s="167"/>
      <c r="W34" s="166"/>
      <c r="X34" s="165">
        <v>4</v>
      </c>
      <c r="Y34" s="166"/>
      <c r="Z34" s="165">
        <v>22</v>
      </c>
      <c r="AA34" s="167"/>
      <c r="AB34" s="166"/>
      <c r="AC34" s="165">
        <v>1</v>
      </c>
      <c r="AD34" s="166"/>
      <c r="AE34" s="165">
        <v>37</v>
      </c>
      <c r="AF34" s="166"/>
      <c r="AG34" s="17">
        <v>88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300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394</v>
      </c>
      <c r="U35" s="165">
        <v>165</v>
      </c>
      <c r="V35" s="167"/>
      <c r="W35" s="166"/>
      <c r="X35" s="165">
        <v>3</v>
      </c>
      <c r="Y35" s="166"/>
      <c r="Z35" s="165">
        <v>14</v>
      </c>
      <c r="AA35" s="167"/>
      <c r="AB35" s="166"/>
      <c r="AC35" s="165">
        <v>1</v>
      </c>
      <c r="AD35" s="166"/>
      <c r="AE35" s="165">
        <v>64</v>
      </c>
      <c r="AF35" s="166"/>
      <c r="AG35" s="17">
        <v>83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300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354</v>
      </c>
      <c r="U36" s="165">
        <v>140</v>
      </c>
      <c r="V36" s="167"/>
      <c r="W36" s="166"/>
      <c r="X36" s="165">
        <v>3</v>
      </c>
      <c r="Y36" s="166"/>
      <c r="Z36" s="165">
        <v>21</v>
      </c>
      <c r="AA36" s="167"/>
      <c r="AB36" s="166"/>
      <c r="AC36" s="165">
        <v>2</v>
      </c>
      <c r="AD36" s="166"/>
      <c r="AE36" s="165">
        <v>29</v>
      </c>
      <c r="AF36" s="166"/>
      <c r="AG36" s="17">
        <v>85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300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447</v>
      </c>
      <c r="U37" s="165">
        <v>174</v>
      </c>
      <c r="V37" s="167"/>
      <c r="W37" s="166"/>
      <c r="X37" s="165">
        <v>4</v>
      </c>
      <c r="Y37" s="166"/>
      <c r="Z37" s="165">
        <v>18</v>
      </c>
      <c r="AA37" s="167"/>
      <c r="AB37" s="166"/>
      <c r="AC37" s="165">
        <v>3</v>
      </c>
      <c r="AD37" s="166"/>
      <c r="AE37" s="165">
        <v>49</v>
      </c>
      <c r="AF37" s="166"/>
      <c r="AG37" s="17">
        <v>97</v>
      </c>
      <c r="AH37" s="18"/>
      <c r="AJ37" s="165">
        <v>3</v>
      </c>
      <c r="AK37" s="166"/>
      <c r="AL37" s="165">
        <v>0</v>
      </c>
      <c r="AM37" s="167"/>
      <c r="AN37" s="198"/>
    </row>
    <row r="38" spans="2:40" ht="2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301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445</v>
      </c>
      <c r="U38" s="165">
        <v>160</v>
      </c>
      <c r="V38" s="167"/>
      <c r="W38" s="166"/>
      <c r="X38" s="165">
        <v>13</v>
      </c>
      <c r="Y38" s="166"/>
      <c r="Z38" s="165">
        <v>17</v>
      </c>
      <c r="AA38" s="167"/>
      <c r="AB38" s="166"/>
      <c r="AC38" s="165">
        <v>2</v>
      </c>
      <c r="AD38" s="166"/>
      <c r="AE38" s="165">
        <v>19</v>
      </c>
      <c r="AF38" s="166"/>
      <c r="AG38" s="17">
        <v>107</v>
      </c>
      <c r="AH38" s="18"/>
      <c r="AJ38" s="165">
        <v>2</v>
      </c>
      <c r="AK38" s="166"/>
      <c r="AL38" s="165">
        <v>0</v>
      </c>
      <c r="AM38" s="167"/>
      <c r="AN38" s="198"/>
    </row>
    <row r="39" spans="2:40" ht="2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302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445</v>
      </c>
      <c r="U39" s="165">
        <v>143</v>
      </c>
      <c r="V39" s="167"/>
      <c r="W39" s="166"/>
      <c r="X39" s="165">
        <v>13</v>
      </c>
      <c r="Y39" s="166"/>
      <c r="Z39" s="165">
        <v>14</v>
      </c>
      <c r="AA39" s="167"/>
      <c r="AB39" s="166"/>
      <c r="AC39" s="165">
        <v>1</v>
      </c>
      <c r="AD39" s="166"/>
      <c r="AE39" s="165">
        <v>41</v>
      </c>
      <c r="AF39" s="166"/>
      <c r="AG39" s="17">
        <v>74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303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297</v>
      </c>
      <c r="U40" s="165">
        <v>94</v>
      </c>
      <c r="V40" s="167"/>
      <c r="W40" s="166"/>
      <c r="X40" s="165">
        <v>2</v>
      </c>
      <c r="Y40" s="166"/>
      <c r="Z40" s="165">
        <v>18</v>
      </c>
      <c r="AA40" s="167"/>
      <c r="AB40" s="166"/>
      <c r="AC40" s="165">
        <v>1</v>
      </c>
      <c r="AD40" s="166"/>
      <c r="AE40" s="165">
        <v>25</v>
      </c>
      <c r="AF40" s="166"/>
      <c r="AG40" s="17">
        <v>48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303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346</v>
      </c>
      <c r="U41" s="165">
        <v>116</v>
      </c>
      <c r="V41" s="167"/>
      <c r="W41" s="166"/>
      <c r="X41" s="165">
        <v>6</v>
      </c>
      <c r="Y41" s="166"/>
      <c r="Z41" s="165">
        <v>10</v>
      </c>
      <c r="AA41" s="167"/>
      <c r="AB41" s="166"/>
      <c r="AC41" s="165">
        <v>5</v>
      </c>
      <c r="AD41" s="166"/>
      <c r="AE41" s="165">
        <v>22</v>
      </c>
      <c r="AF41" s="166"/>
      <c r="AG41" s="17">
        <v>73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303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354</v>
      </c>
      <c r="U42" s="165">
        <v>126</v>
      </c>
      <c r="V42" s="167"/>
      <c r="W42" s="166"/>
      <c r="X42" s="165">
        <v>5</v>
      </c>
      <c r="Y42" s="166"/>
      <c r="Z42" s="165">
        <v>10</v>
      </c>
      <c r="AA42" s="167"/>
      <c r="AB42" s="166"/>
      <c r="AC42" s="165">
        <v>1</v>
      </c>
      <c r="AD42" s="166"/>
      <c r="AE42" s="165">
        <v>47</v>
      </c>
      <c r="AF42" s="166"/>
      <c r="AG42" s="17">
        <v>63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303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393</v>
      </c>
      <c r="U43" s="165">
        <v>124</v>
      </c>
      <c r="V43" s="167"/>
      <c r="W43" s="166"/>
      <c r="X43" s="165">
        <v>2</v>
      </c>
      <c r="Y43" s="166"/>
      <c r="Z43" s="165">
        <v>11</v>
      </c>
      <c r="AA43" s="167"/>
      <c r="AB43" s="166"/>
      <c r="AC43" s="165">
        <v>0</v>
      </c>
      <c r="AD43" s="166"/>
      <c r="AE43" s="165">
        <v>44</v>
      </c>
      <c r="AF43" s="166"/>
      <c r="AG43" s="17">
        <v>67</v>
      </c>
      <c r="AH43" s="18"/>
      <c r="AJ43" s="165">
        <v>0</v>
      </c>
      <c r="AK43" s="166"/>
      <c r="AL43" s="165">
        <v>0</v>
      </c>
      <c r="AM43" s="167"/>
      <c r="AN43" s="198"/>
    </row>
    <row r="44" spans="2:40" ht="2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303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390</v>
      </c>
      <c r="U44" s="165">
        <v>121</v>
      </c>
      <c r="V44" s="167"/>
      <c r="W44" s="166"/>
      <c r="X44" s="165">
        <v>5</v>
      </c>
      <c r="Y44" s="166"/>
      <c r="Z44" s="165">
        <v>16</v>
      </c>
      <c r="AA44" s="167"/>
      <c r="AB44" s="166"/>
      <c r="AC44" s="165">
        <v>1</v>
      </c>
      <c r="AD44" s="166"/>
      <c r="AE44" s="165">
        <v>34</v>
      </c>
      <c r="AF44" s="166"/>
      <c r="AG44" s="17">
        <v>65</v>
      </c>
      <c r="AH44" s="18"/>
      <c r="AJ44" s="165">
        <v>0</v>
      </c>
      <c r="AK44" s="166"/>
      <c r="AL44" s="165">
        <v>0</v>
      </c>
      <c r="AM44" s="167"/>
      <c r="AN44" s="198"/>
    </row>
    <row r="45" spans="2:40" ht="2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304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387</v>
      </c>
      <c r="U45" s="165">
        <v>181</v>
      </c>
      <c r="V45" s="167"/>
      <c r="W45" s="166"/>
      <c r="X45" s="165">
        <v>14</v>
      </c>
      <c r="Y45" s="166"/>
      <c r="Z45" s="165">
        <v>17</v>
      </c>
      <c r="AA45" s="167"/>
      <c r="AB45" s="166"/>
      <c r="AC45" s="165">
        <v>4</v>
      </c>
      <c r="AD45" s="166"/>
      <c r="AE45" s="165">
        <v>56</v>
      </c>
      <c r="AF45" s="166"/>
      <c r="AG45" s="17">
        <v>90</v>
      </c>
      <c r="AH45" s="18"/>
      <c r="AJ45" s="165">
        <v>0</v>
      </c>
      <c r="AK45" s="166"/>
      <c r="AL45" s="165">
        <v>0</v>
      </c>
      <c r="AM45" s="167"/>
      <c r="AN45" s="198"/>
    </row>
    <row r="46" spans="2:40" ht="25" customHeight="1">
      <c r="B46" s="208" t="s">
        <v>305</v>
      </c>
      <c r="C46" s="167"/>
      <c r="D46" s="167"/>
      <c r="E46" s="167"/>
      <c r="F46" s="167"/>
      <c r="G46" s="167"/>
      <c r="H46" s="167"/>
      <c r="I46" s="166"/>
      <c r="J46" s="175" t="s">
        <v>306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58</v>
      </c>
      <c r="U46" s="165">
        <v>21</v>
      </c>
      <c r="V46" s="167"/>
      <c r="W46" s="166"/>
      <c r="X46" s="165">
        <v>1</v>
      </c>
      <c r="Y46" s="166"/>
      <c r="Z46" s="165">
        <v>3</v>
      </c>
      <c r="AA46" s="167"/>
      <c r="AB46" s="166"/>
      <c r="AC46" s="165">
        <v>0</v>
      </c>
      <c r="AD46" s="166"/>
      <c r="AE46" s="165">
        <v>10</v>
      </c>
      <c r="AF46" s="166"/>
      <c r="AG46" s="17">
        <v>7</v>
      </c>
      <c r="AH46" s="18"/>
      <c r="AJ46" s="165">
        <v>0</v>
      </c>
      <c r="AK46" s="166"/>
      <c r="AL46" s="165">
        <v>0</v>
      </c>
      <c r="AM46" s="167"/>
      <c r="AN46" s="198"/>
    </row>
    <row r="47" spans="2:40" ht="25" customHeight="1">
      <c r="B47" s="208" t="s">
        <v>72</v>
      </c>
      <c r="C47" s="167"/>
      <c r="D47" s="167"/>
      <c r="E47" s="167"/>
      <c r="F47" s="167"/>
      <c r="G47" s="167"/>
      <c r="H47" s="167"/>
      <c r="I47" s="166"/>
      <c r="J47" s="175" t="s">
        <v>307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442</v>
      </c>
      <c r="V47" s="167"/>
      <c r="W47" s="166"/>
      <c r="X47" s="165">
        <v>18</v>
      </c>
      <c r="Y47" s="166"/>
      <c r="Z47" s="165">
        <v>48</v>
      </c>
      <c r="AA47" s="167"/>
      <c r="AB47" s="166"/>
      <c r="AC47" s="165">
        <v>4</v>
      </c>
      <c r="AD47" s="166"/>
      <c r="AE47" s="165">
        <v>150</v>
      </c>
      <c r="AF47" s="166"/>
      <c r="AG47" s="17">
        <v>219</v>
      </c>
      <c r="AH47" s="18"/>
      <c r="AJ47" s="165">
        <v>3</v>
      </c>
      <c r="AK47" s="166"/>
      <c r="AL47" s="165">
        <v>0</v>
      </c>
      <c r="AM47" s="167"/>
      <c r="AN47" s="198"/>
    </row>
    <row r="48" spans="2:40" ht="25" customHeight="1">
      <c r="B48" s="208" t="s">
        <v>308</v>
      </c>
      <c r="C48" s="167"/>
      <c r="D48" s="167"/>
      <c r="E48" s="167"/>
      <c r="F48" s="167"/>
      <c r="G48" s="167"/>
      <c r="H48" s="167"/>
      <c r="I48" s="166"/>
      <c r="J48" s="175" t="s">
        <v>294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301</v>
      </c>
      <c r="V48" s="167"/>
      <c r="W48" s="166"/>
      <c r="X48" s="165">
        <v>5</v>
      </c>
      <c r="Y48" s="166"/>
      <c r="Z48" s="165">
        <v>29</v>
      </c>
      <c r="AA48" s="167"/>
      <c r="AB48" s="166"/>
      <c r="AC48" s="165">
        <v>0</v>
      </c>
      <c r="AD48" s="166"/>
      <c r="AE48" s="165">
        <v>69</v>
      </c>
      <c r="AF48" s="166"/>
      <c r="AG48" s="17">
        <v>197</v>
      </c>
      <c r="AH48" s="18"/>
      <c r="AJ48" s="165">
        <v>1</v>
      </c>
      <c r="AK48" s="166"/>
      <c r="AL48" s="165">
        <v>0</v>
      </c>
      <c r="AM48" s="167"/>
      <c r="AN48" s="198"/>
    </row>
    <row r="49" spans="2:40" ht="25" customHeight="1">
      <c r="B49" s="208" t="s">
        <v>73</v>
      </c>
      <c r="C49" s="167"/>
      <c r="D49" s="167"/>
      <c r="E49" s="167"/>
      <c r="F49" s="167"/>
      <c r="G49" s="167"/>
      <c r="H49" s="167"/>
      <c r="I49" s="166"/>
      <c r="J49" s="175" t="s">
        <v>309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846</v>
      </c>
      <c r="V49" s="167"/>
      <c r="W49" s="166"/>
      <c r="X49" s="165">
        <v>18</v>
      </c>
      <c r="Y49" s="166"/>
      <c r="Z49" s="165">
        <v>108</v>
      </c>
      <c r="AA49" s="167"/>
      <c r="AB49" s="166"/>
      <c r="AC49" s="165">
        <v>2</v>
      </c>
      <c r="AD49" s="166"/>
      <c r="AE49" s="165">
        <v>241</v>
      </c>
      <c r="AF49" s="166"/>
      <c r="AG49" s="17">
        <v>473</v>
      </c>
      <c r="AH49" s="18"/>
      <c r="AJ49" s="165">
        <v>4</v>
      </c>
      <c r="AK49" s="166"/>
      <c r="AL49" s="165">
        <v>0</v>
      </c>
      <c r="AM49" s="167"/>
      <c r="AN49" s="198"/>
    </row>
    <row r="50" spans="2:40" ht="25" customHeight="1">
      <c r="B50" s="208" t="s">
        <v>75</v>
      </c>
      <c r="C50" s="167"/>
      <c r="D50" s="167"/>
      <c r="E50" s="167"/>
      <c r="F50" s="167"/>
      <c r="G50" s="167"/>
      <c r="H50" s="167"/>
      <c r="I50" s="166"/>
      <c r="J50" s="175" t="s">
        <v>310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101</v>
      </c>
      <c r="V50" s="167"/>
      <c r="W50" s="166"/>
      <c r="X50" s="165">
        <v>5</v>
      </c>
      <c r="Y50" s="166"/>
      <c r="Z50" s="165">
        <v>10</v>
      </c>
      <c r="AA50" s="167"/>
      <c r="AB50" s="166"/>
      <c r="AC50" s="165">
        <v>2</v>
      </c>
      <c r="AD50" s="166"/>
      <c r="AE50" s="165">
        <v>41</v>
      </c>
      <c r="AF50" s="166"/>
      <c r="AG50" s="17">
        <v>41</v>
      </c>
      <c r="AH50" s="18"/>
      <c r="AJ50" s="165">
        <v>2</v>
      </c>
      <c r="AK50" s="166"/>
      <c r="AL50" s="165">
        <v>0</v>
      </c>
      <c r="AM50" s="167"/>
      <c r="AN50" s="198"/>
    </row>
    <row r="51" spans="2:40" ht="25" customHeight="1">
      <c r="B51" s="208" t="s">
        <v>76</v>
      </c>
      <c r="C51" s="167"/>
      <c r="D51" s="167"/>
      <c r="E51" s="167"/>
      <c r="F51" s="167"/>
      <c r="G51" s="167"/>
      <c r="H51" s="167"/>
      <c r="I51" s="166"/>
      <c r="J51" s="175" t="s">
        <v>310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1285</v>
      </c>
      <c r="V51" s="167"/>
      <c r="W51" s="166"/>
      <c r="X51" s="165">
        <v>29</v>
      </c>
      <c r="Y51" s="166"/>
      <c r="Z51" s="165">
        <v>125</v>
      </c>
      <c r="AA51" s="167"/>
      <c r="AB51" s="166"/>
      <c r="AC51" s="165">
        <v>5</v>
      </c>
      <c r="AD51" s="166"/>
      <c r="AE51" s="165">
        <v>563</v>
      </c>
      <c r="AF51" s="166"/>
      <c r="AG51" s="17">
        <v>561</v>
      </c>
      <c r="AH51" s="18"/>
      <c r="AJ51" s="165">
        <v>2</v>
      </c>
      <c r="AK51" s="166"/>
      <c r="AL51" s="165">
        <v>0</v>
      </c>
      <c r="AM51" s="167"/>
      <c r="AN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65" t="s">
        <v>9</v>
      </c>
      <c r="AF52" s="166"/>
      <c r="AG52" s="17" t="s">
        <v>9</v>
      </c>
      <c r="AH52" s="18"/>
      <c r="AJ52" s="165" t="s">
        <v>9</v>
      </c>
      <c r="AK52" s="166"/>
      <c r="AL52" s="165" t="s">
        <v>9</v>
      </c>
      <c r="AM52" s="167"/>
      <c r="AN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19" t="s">
        <v>77</v>
      </c>
      <c r="K53" s="200"/>
      <c r="L53" s="200"/>
      <c r="M53" s="200"/>
      <c r="N53" s="200"/>
      <c r="O53" s="200"/>
      <c r="P53" s="200"/>
      <c r="Q53" s="200"/>
      <c r="R53" s="200"/>
      <c r="S53" s="201"/>
      <c r="T53" s="71">
        <v>15085</v>
      </c>
      <c r="U53" s="205">
        <v>8447</v>
      </c>
      <c r="V53" s="200"/>
      <c r="W53" s="201"/>
      <c r="X53" s="205">
        <v>252</v>
      </c>
      <c r="Y53" s="201"/>
      <c r="Z53" s="205">
        <v>955</v>
      </c>
      <c r="AA53" s="200"/>
      <c r="AB53" s="201"/>
      <c r="AC53" s="205">
        <v>54</v>
      </c>
      <c r="AD53" s="201"/>
      <c r="AE53" s="205">
        <v>2681</v>
      </c>
      <c r="AF53" s="201"/>
      <c r="AG53" s="19">
        <v>4477</v>
      </c>
      <c r="AH53" s="20"/>
      <c r="AI53" s="21"/>
      <c r="AJ53" s="205">
        <v>28</v>
      </c>
      <c r="AK53" s="201"/>
      <c r="AL53" s="206">
        <v>0</v>
      </c>
      <c r="AM53" s="200"/>
      <c r="AN53" s="207"/>
    </row>
    <row r="54" spans="2:40" ht="0.25" customHeight="1"/>
    <row r="55" spans="2:40" s="43" customFormat="1" ht="20.65" customHeight="1" thickBot="1">
      <c r="J55" s="230" t="s">
        <v>1231</v>
      </c>
      <c r="K55" s="231"/>
      <c r="L55" s="231"/>
      <c r="M55" s="231"/>
      <c r="N55" s="231"/>
      <c r="O55" s="232"/>
      <c r="P55" s="184">
        <v>0.55996022538945978</v>
      </c>
      <c r="Q55" s="185"/>
      <c r="R55" s="185"/>
      <c r="S55" s="186"/>
      <c r="T55" s="183" t="s">
        <v>1232</v>
      </c>
      <c r="U55" s="183"/>
      <c r="V55" s="183"/>
      <c r="W55" s="62"/>
      <c r="X55" s="227">
        <v>2.9932295997149305E-2</v>
      </c>
      <c r="Y55" s="227"/>
      <c r="Z55" s="227">
        <v>0.11343389951300629</v>
      </c>
      <c r="AA55" s="227"/>
      <c r="AB55" s="227"/>
      <c r="AC55" s="51">
        <v>6.4140634279605657E-3</v>
      </c>
      <c r="AD55" s="52"/>
      <c r="AE55" s="227">
        <v>0.31844637130300513</v>
      </c>
      <c r="AF55" s="227"/>
      <c r="AG55" s="51">
        <v>0.53177336975887868</v>
      </c>
      <c r="AN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1247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AG59" s="68"/>
    </row>
    <row r="60" spans="2:40" ht="0.75" customHeight="1"/>
    <row r="61" spans="2:40" ht="2.5" customHeight="1"/>
  </sheetData>
  <mergeCells count="427"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E49:AF49"/>
    <mergeCell ref="AJ49:AK49"/>
    <mergeCell ref="AL49:AN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J50:AK50"/>
    <mergeCell ref="AL50:AN50"/>
    <mergeCell ref="B51:I51"/>
    <mergeCell ref="J51:S51"/>
    <mergeCell ref="U51:W51"/>
    <mergeCell ref="X51:Y51"/>
    <mergeCell ref="Z51:AB51"/>
    <mergeCell ref="AC51:AD51"/>
    <mergeCell ref="AE51:AF51"/>
    <mergeCell ref="AJ51:AK51"/>
    <mergeCell ref="AL51:AN51"/>
    <mergeCell ref="B52:I52"/>
    <mergeCell ref="J52:S52"/>
    <mergeCell ref="U52:W52"/>
    <mergeCell ref="X52:Y52"/>
    <mergeCell ref="Z52:AB52"/>
    <mergeCell ref="AC52:AD52"/>
    <mergeCell ref="AE52:AF52"/>
    <mergeCell ref="AJ52:AK52"/>
    <mergeCell ref="AL52:AN52"/>
    <mergeCell ref="AE53:AF53"/>
    <mergeCell ref="AJ53:AK53"/>
    <mergeCell ref="AL53:AN53"/>
    <mergeCell ref="E57:X57"/>
    <mergeCell ref="E59:X59"/>
    <mergeCell ref="B53:I53"/>
    <mergeCell ref="J53:S53"/>
    <mergeCell ref="U53:W53"/>
    <mergeCell ref="X53:Y53"/>
    <mergeCell ref="Z53:AB53"/>
    <mergeCell ref="AC53:AD53"/>
    <mergeCell ref="P55:S55"/>
    <mergeCell ref="T55:V55"/>
    <mergeCell ref="X55:Y55"/>
    <mergeCell ref="Z55:AB55"/>
    <mergeCell ref="AE55:AF55"/>
    <mergeCell ref="J55:O5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D2FD-812B-4D93-B641-76F45873CFA4}">
  <dimension ref="B1:AN46"/>
  <sheetViews>
    <sheetView showGridLines="0" topLeftCell="A25" workbookViewId="0">
      <selection activeCell="A41" sqref="A41:XFD4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5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4.7265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311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312</v>
      </c>
      <c r="Y8" s="216"/>
      <c r="Z8" s="215" t="s">
        <v>313</v>
      </c>
      <c r="AA8" s="217"/>
      <c r="AB8" s="216"/>
      <c r="AC8" s="215" t="s">
        <v>314</v>
      </c>
      <c r="AD8" s="216"/>
      <c r="AE8" s="215" t="s">
        <v>315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316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340</v>
      </c>
      <c r="U9" s="165">
        <v>78</v>
      </c>
      <c r="V9" s="167"/>
      <c r="W9" s="166"/>
      <c r="X9" s="165">
        <v>25</v>
      </c>
      <c r="Y9" s="166"/>
      <c r="Z9" s="165">
        <v>26</v>
      </c>
      <c r="AA9" s="167"/>
      <c r="AB9" s="166"/>
      <c r="AC9" s="165">
        <v>0</v>
      </c>
      <c r="AD9" s="166"/>
      <c r="AE9" s="165">
        <v>27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316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394</v>
      </c>
      <c r="U10" s="165">
        <v>79</v>
      </c>
      <c r="V10" s="167"/>
      <c r="W10" s="166"/>
      <c r="X10" s="165">
        <v>27</v>
      </c>
      <c r="Y10" s="166"/>
      <c r="Z10" s="165">
        <v>30</v>
      </c>
      <c r="AA10" s="167"/>
      <c r="AB10" s="166"/>
      <c r="AC10" s="165">
        <v>1</v>
      </c>
      <c r="AD10" s="166"/>
      <c r="AE10" s="165">
        <v>21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316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397</v>
      </c>
      <c r="U11" s="165">
        <v>97</v>
      </c>
      <c r="V11" s="167"/>
      <c r="W11" s="166"/>
      <c r="X11" s="165">
        <v>33</v>
      </c>
      <c r="Y11" s="166"/>
      <c r="Z11" s="165">
        <v>20</v>
      </c>
      <c r="AA11" s="167"/>
      <c r="AB11" s="166"/>
      <c r="AC11" s="165">
        <v>3</v>
      </c>
      <c r="AD11" s="166"/>
      <c r="AE11" s="165">
        <v>41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316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438</v>
      </c>
      <c r="U12" s="165">
        <v>137</v>
      </c>
      <c r="V12" s="167"/>
      <c r="W12" s="166"/>
      <c r="X12" s="165">
        <v>62</v>
      </c>
      <c r="Y12" s="166"/>
      <c r="Z12" s="165">
        <v>35</v>
      </c>
      <c r="AA12" s="167"/>
      <c r="AB12" s="166"/>
      <c r="AC12" s="165">
        <v>1</v>
      </c>
      <c r="AD12" s="166"/>
      <c r="AE12" s="165">
        <v>39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317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439</v>
      </c>
      <c r="U13" s="165">
        <v>124</v>
      </c>
      <c r="V13" s="167"/>
      <c r="W13" s="166"/>
      <c r="X13" s="165">
        <v>29</v>
      </c>
      <c r="Y13" s="166"/>
      <c r="Z13" s="165">
        <v>51</v>
      </c>
      <c r="AA13" s="167"/>
      <c r="AB13" s="166"/>
      <c r="AC13" s="165">
        <v>2</v>
      </c>
      <c r="AD13" s="166"/>
      <c r="AE13" s="165">
        <v>41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316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374</v>
      </c>
      <c r="U14" s="165">
        <v>91</v>
      </c>
      <c r="V14" s="167"/>
      <c r="W14" s="166"/>
      <c r="X14" s="165">
        <v>29</v>
      </c>
      <c r="Y14" s="166"/>
      <c r="Z14" s="165">
        <v>27</v>
      </c>
      <c r="AA14" s="167"/>
      <c r="AB14" s="166"/>
      <c r="AC14" s="165">
        <v>2</v>
      </c>
      <c r="AD14" s="166"/>
      <c r="AE14" s="165">
        <v>31</v>
      </c>
      <c r="AF14" s="166"/>
      <c r="AG14" s="18"/>
      <c r="AI14" s="165">
        <v>2</v>
      </c>
      <c r="AJ14" s="166"/>
      <c r="AK14" s="165">
        <v>0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316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403</v>
      </c>
      <c r="U15" s="165">
        <v>74</v>
      </c>
      <c r="V15" s="167"/>
      <c r="W15" s="166"/>
      <c r="X15" s="165">
        <v>26</v>
      </c>
      <c r="Y15" s="166"/>
      <c r="Z15" s="165">
        <v>21</v>
      </c>
      <c r="AA15" s="167"/>
      <c r="AB15" s="166"/>
      <c r="AC15" s="165">
        <v>0</v>
      </c>
      <c r="AD15" s="166"/>
      <c r="AE15" s="165">
        <v>27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316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453</v>
      </c>
      <c r="U16" s="165">
        <v>85</v>
      </c>
      <c r="V16" s="167"/>
      <c r="W16" s="166"/>
      <c r="X16" s="165">
        <v>30</v>
      </c>
      <c r="Y16" s="166"/>
      <c r="Z16" s="165">
        <v>19</v>
      </c>
      <c r="AA16" s="167"/>
      <c r="AB16" s="166"/>
      <c r="AC16" s="165">
        <v>1</v>
      </c>
      <c r="AD16" s="166"/>
      <c r="AE16" s="165">
        <v>35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316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460</v>
      </c>
      <c r="U17" s="165">
        <v>60</v>
      </c>
      <c r="V17" s="167"/>
      <c r="W17" s="166"/>
      <c r="X17" s="165">
        <v>24</v>
      </c>
      <c r="Y17" s="166"/>
      <c r="Z17" s="165">
        <v>10</v>
      </c>
      <c r="AA17" s="167"/>
      <c r="AB17" s="166"/>
      <c r="AC17" s="165">
        <v>0</v>
      </c>
      <c r="AD17" s="166"/>
      <c r="AE17" s="165">
        <v>26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316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328</v>
      </c>
      <c r="U18" s="165">
        <v>60</v>
      </c>
      <c r="V18" s="167"/>
      <c r="W18" s="166"/>
      <c r="X18" s="165">
        <v>20</v>
      </c>
      <c r="Y18" s="166"/>
      <c r="Z18" s="165">
        <v>10</v>
      </c>
      <c r="AA18" s="167"/>
      <c r="AB18" s="166"/>
      <c r="AC18" s="165">
        <v>0</v>
      </c>
      <c r="AD18" s="166"/>
      <c r="AE18" s="165">
        <v>30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317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412</v>
      </c>
      <c r="U19" s="165">
        <v>128</v>
      </c>
      <c r="V19" s="167"/>
      <c r="W19" s="166"/>
      <c r="X19" s="165">
        <v>45</v>
      </c>
      <c r="Y19" s="166"/>
      <c r="Z19" s="165">
        <v>40</v>
      </c>
      <c r="AA19" s="167"/>
      <c r="AB19" s="166"/>
      <c r="AC19" s="165">
        <v>0</v>
      </c>
      <c r="AD19" s="166"/>
      <c r="AE19" s="165">
        <v>42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317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375</v>
      </c>
      <c r="U20" s="165">
        <v>65</v>
      </c>
      <c r="V20" s="167"/>
      <c r="W20" s="166"/>
      <c r="X20" s="165">
        <v>15</v>
      </c>
      <c r="Y20" s="166"/>
      <c r="Z20" s="165">
        <v>23</v>
      </c>
      <c r="AA20" s="167"/>
      <c r="AB20" s="166"/>
      <c r="AC20" s="165">
        <v>3</v>
      </c>
      <c r="AD20" s="166"/>
      <c r="AE20" s="165">
        <v>24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318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412</v>
      </c>
      <c r="U21" s="165">
        <v>117</v>
      </c>
      <c r="V21" s="167"/>
      <c r="W21" s="166"/>
      <c r="X21" s="165">
        <v>35</v>
      </c>
      <c r="Y21" s="166"/>
      <c r="Z21" s="165">
        <v>26</v>
      </c>
      <c r="AA21" s="167"/>
      <c r="AB21" s="166"/>
      <c r="AC21" s="165">
        <v>0</v>
      </c>
      <c r="AD21" s="166"/>
      <c r="AE21" s="165">
        <v>55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317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438</v>
      </c>
      <c r="U22" s="165">
        <v>96</v>
      </c>
      <c r="V22" s="167"/>
      <c r="W22" s="166"/>
      <c r="X22" s="165">
        <v>43</v>
      </c>
      <c r="Y22" s="166"/>
      <c r="Z22" s="165">
        <v>24</v>
      </c>
      <c r="AA22" s="167"/>
      <c r="AB22" s="166"/>
      <c r="AC22" s="165">
        <v>1</v>
      </c>
      <c r="AD22" s="166"/>
      <c r="AE22" s="165">
        <v>28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318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562</v>
      </c>
      <c r="U23" s="165">
        <v>103</v>
      </c>
      <c r="V23" s="167"/>
      <c r="W23" s="166"/>
      <c r="X23" s="165">
        <v>27</v>
      </c>
      <c r="Y23" s="166"/>
      <c r="Z23" s="165">
        <v>24</v>
      </c>
      <c r="AA23" s="167"/>
      <c r="AB23" s="166"/>
      <c r="AC23" s="165">
        <v>2</v>
      </c>
      <c r="AD23" s="166"/>
      <c r="AE23" s="165">
        <v>50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318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513</v>
      </c>
      <c r="U24" s="165">
        <v>71</v>
      </c>
      <c r="V24" s="167"/>
      <c r="W24" s="166"/>
      <c r="X24" s="165">
        <v>28</v>
      </c>
      <c r="Y24" s="166"/>
      <c r="Z24" s="165">
        <v>17</v>
      </c>
      <c r="AA24" s="167"/>
      <c r="AB24" s="166"/>
      <c r="AC24" s="165">
        <v>2</v>
      </c>
      <c r="AD24" s="166"/>
      <c r="AE24" s="165">
        <v>24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316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470</v>
      </c>
      <c r="U25" s="165">
        <v>122</v>
      </c>
      <c r="V25" s="167"/>
      <c r="W25" s="166"/>
      <c r="X25" s="165">
        <v>35</v>
      </c>
      <c r="Y25" s="166"/>
      <c r="Z25" s="165">
        <v>44</v>
      </c>
      <c r="AA25" s="167"/>
      <c r="AB25" s="166"/>
      <c r="AC25" s="165">
        <v>3</v>
      </c>
      <c r="AD25" s="166"/>
      <c r="AE25" s="165">
        <v>39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318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377</v>
      </c>
      <c r="U26" s="165">
        <v>91</v>
      </c>
      <c r="V26" s="167"/>
      <c r="W26" s="166"/>
      <c r="X26" s="165">
        <v>26</v>
      </c>
      <c r="Y26" s="166"/>
      <c r="Z26" s="165">
        <v>33</v>
      </c>
      <c r="AA26" s="167"/>
      <c r="AB26" s="166"/>
      <c r="AC26" s="165">
        <v>2</v>
      </c>
      <c r="AD26" s="166"/>
      <c r="AE26" s="165">
        <v>30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318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361</v>
      </c>
      <c r="U27" s="165">
        <v>88</v>
      </c>
      <c r="V27" s="167"/>
      <c r="W27" s="166"/>
      <c r="X27" s="165">
        <v>25</v>
      </c>
      <c r="Y27" s="166"/>
      <c r="Z27" s="165">
        <v>19</v>
      </c>
      <c r="AA27" s="167"/>
      <c r="AB27" s="166"/>
      <c r="AC27" s="165">
        <v>2</v>
      </c>
      <c r="AD27" s="166"/>
      <c r="AE27" s="165">
        <v>42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318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343</v>
      </c>
      <c r="U28" s="165">
        <v>81</v>
      </c>
      <c r="V28" s="167"/>
      <c r="W28" s="166"/>
      <c r="X28" s="165">
        <v>29</v>
      </c>
      <c r="Y28" s="166"/>
      <c r="Z28" s="165">
        <v>24</v>
      </c>
      <c r="AA28" s="167"/>
      <c r="AB28" s="166"/>
      <c r="AC28" s="165">
        <v>0</v>
      </c>
      <c r="AD28" s="166"/>
      <c r="AE28" s="165">
        <v>27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319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410</v>
      </c>
      <c r="U29" s="165">
        <v>72</v>
      </c>
      <c r="V29" s="167"/>
      <c r="W29" s="166"/>
      <c r="X29" s="165">
        <v>17</v>
      </c>
      <c r="Y29" s="166"/>
      <c r="Z29" s="165">
        <v>22</v>
      </c>
      <c r="AA29" s="167"/>
      <c r="AB29" s="166"/>
      <c r="AC29" s="165">
        <v>0</v>
      </c>
      <c r="AD29" s="166"/>
      <c r="AE29" s="165">
        <v>32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319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468</v>
      </c>
      <c r="U30" s="165">
        <v>95</v>
      </c>
      <c r="V30" s="167"/>
      <c r="W30" s="166"/>
      <c r="X30" s="165">
        <v>32</v>
      </c>
      <c r="Y30" s="166"/>
      <c r="Z30" s="165">
        <v>40</v>
      </c>
      <c r="AA30" s="167"/>
      <c r="AB30" s="166"/>
      <c r="AC30" s="165">
        <v>0</v>
      </c>
      <c r="AD30" s="166"/>
      <c r="AE30" s="165">
        <v>23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319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445</v>
      </c>
      <c r="U31" s="165">
        <v>140</v>
      </c>
      <c r="V31" s="167"/>
      <c r="W31" s="166"/>
      <c r="X31" s="165">
        <v>52</v>
      </c>
      <c r="Y31" s="166"/>
      <c r="Z31" s="165">
        <v>75</v>
      </c>
      <c r="AA31" s="167"/>
      <c r="AB31" s="166"/>
      <c r="AC31" s="165">
        <v>4</v>
      </c>
      <c r="AD31" s="166"/>
      <c r="AE31" s="165">
        <v>8</v>
      </c>
      <c r="AF31" s="166"/>
      <c r="AG31" s="18"/>
      <c r="AI31" s="165">
        <v>1</v>
      </c>
      <c r="AJ31" s="166"/>
      <c r="AK31" s="165">
        <v>0</v>
      </c>
      <c r="AL31" s="167"/>
      <c r="AM31" s="198"/>
    </row>
    <row r="32" spans="2:39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319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514</v>
      </c>
      <c r="U32" s="165">
        <v>120</v>
      </c>
      <c r="V32" s="167"/>
      <c r="W32" s="166"/>
      <c r="X32" s="165">
        <v>36</v>
      </c>
      <c r="Y32" s="166"/>
      <c r="Z32" s="165">
        <v>42</v>
      </c>
      <c r="AA32" s="167"/>
      <c r="AB32" s="166"/>
      <c r="AC32" s="165">
        <v>3</v>
      </c>
      <c r="AD32" s="166"/>
      <c r="AE32" s="165">
        <v>39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40" ht="22.5" customHeight="1">
      <c r="B33" s="208" t="s">
        <v>143</v>
      </c>
      <c r="C33" s="167"/>
      <c r="D33" s="167"/>
      <c r="E33" s="167"/>
      <c r="F33" s="167"/>
      <c r="G33" s="167"/>
      <c r="H33" s="167"/>
      <c r="I33" s="166"/>
      <c r="J33" s="175" t="s">
        <v>320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165">
        <v>380</v>
      </c>
      <c r="V33" s="167"/>
      <c r="W33" s="166"/>
      <c r="X33" s="165">
        <v>163</v>
      </c>
      <c r="Y33" s="166"/>
      <c r="Z33" s="165">
        <v>111</v>
      </c>
      <c r="AA33" s="167"/>
      <c r="AB33" s="166"/>
      <c r="AC33" s="165">
        <v>4</v>
      </c>
      <c r="AD33" s="166"/>
      <c r="AE33" s="165">
        <v>99</v>
      </c>
      <c r="AF33" s="166"/>
      <c r="AG33" s="18"/>
      <c r="AI33" s="165">
        <v>3</v>
      </c>
      <c r="AJ33" s="166"/>
      <c r="AK33" s="165">
        <v>0</v>
      </c>
      <c r="AL33" s="167"/>
      <c r="AM33" s="198"/>
    </row>
    <row r="34" spans="2:40" ht="22.5" customHeight="1">
      <c r="B34" s="208" t="s">
        <v>73</v>
      </c>
      <c r="C34" s="167"/>
      <c r="D34" s="167"/>
      <c r="E34" s="167"/>
      <c r="F34" s="167"/>
      <c r="G34" s="167"/>
      <c r="H34" s="167"/>
      <c r="I34" s="166"/>
      <c r="J34" s="175" t="s">
        <v>321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165">
        <v>1957</v>
      </c>
      <c r="V34" s="167"/>
      <c r="W34" s="166"/>
      <c r="X34" s="165">
        <v>894</v>
      </c>
      <c r="Y34" s="166"/>
      <c r="Z34" s="165">
        <v>635</v>
      </c>
      <c r="AA34" s="167"/>
      <c r="AB34" s="166"/>
      <c r="AC34" s="165">
        <v>29</v>
      </c>
      <c r="AD34" s="166"/>
      <c r="AE34" s="165">
        <v>389</v>
      </c>
      <c r="AF34" s="166"/>
      <c r="AG34" s="18"/>
      <c r="AI34" s="165">
        <v>10</v>
      </c>
      <c r="AJ34" s="166"/>
      <c r="AK34" s="165">
        <v>0</v>
      </c>
      <c r="AL34" s="167"/>
      <c r="AM34" s="198"/>
    </row>
    <row r="35" spans="2:40" ht="22.5" customHeight="1">
      <c r="B35" s="208" t="s">
        <v>75</v>
      </c>
      <c r="C35" s="167"/>
      <c r="D35" s="167"/>
      <c r="E35" s="167"/>
      <c r="F35" s="167"/>
      <c r="G35" s="167"/>
      <c r="H35" s="167"/>
      <c r="I35" s="166"/>
      <c r="J35" s="175" t="s">
        <v>322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78</v>
      </c>
      <c r="V35" s="167"/>
      <c r="W35" s="166"/>
      <c r="X35" s="165">
        <v>33</v>
      </c>
      <c r="Y35" s="166"/>
      <c r="Z35" s="165">
        <v>25</v>
      </c>
      <c r="AA35" s="167"/>
      <c r="AB35" s="166"/>
      <c r="AC35" s="165">
        <v>3</v>
      </c>
      <c r="AD35" s="166"/>
      <c r="AE35" s="165">
        <v>17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 ht="22.5" customHeight="1">
      <c r="B36" s="208" t="s">
        <v>76</v>
      </c>
      <c r="C36" s="167"/>
      <c r="D36" s="167"/>
      <c r="E36" s="167"/>
      <c r="F36" s="167"/>
      <c r="G36" s="167"/>
      <c r="H36" s="167"/>
      <c r="I36" s="166"/>
      <c r="J36" s="175" t="s">
        <v>322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668</v>
      </c>
      <c r="V36" s="167"/>
      <c r="W36" s="166"/>
      <c r="X36" s="165">
        <v>278</v>
      </c>
      <c r="Y36" s="166"/>
      <c r="Z36" s="165">
        <v>231</v>
      </c>
      <c r="AA36" s="167"/>
      <c r="AB36" s="166"/>
      <c r="AC36" s="165">
        <v>7</v>
      </c>
      <c r="AD36" s="166"/>
      <c r="AE36" s="165">
        <v>145</v>
      </c>
      <c r="AF36" s="166"/>
      <c r="AG36" s="18"/>
      <c r="AI36" s="165">
        <v>7</v>
      </c>
      <c r="AJ36" s="166"/>
      <c r="AK36" s="165">
        <v>0</v>
      </c>
      <c r="AL36" s="167"/>
      <c r="AM36" s="198"/>
    </row>
    <row r="37" spans="2:40">
      <c r="B37" s="208" t="s">
        <v>9</v>
      </c>
      <c r="C37" s="167"/>
      <c r="D37" s="167"/>
      <c r="E37" s="167"/>
      <c r="F37" s="167"/>
      <c r="G37" s="167"/>
      <c r="H37" s="167"/>
      <c r="I37" s="166"/>
      <c r="J37" s="175" t="s">
        <v>9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 t="s">
        <v>9</v>
      </c>
      <c r="U37" s="165" t="s">
        <v>9</v>
      </c>
      <c r="V37" s="167"/>
      <c r="W37" s="166"/>
      <c r="X37" s="165" t="s">
        <v>9</v>
      </c>
      <c r="Y37" s="166"/>
      <c r="Z37" s="165" t="s">
        <v>9</v>
      </c>
      <c r="AA37" s="167"/>
      <c r="AB37" s="166"/>
      <c r="AC37" s="165" t="s">
        <v>9</v>
      </c>
      <c r="AD37" s="166"/>
      <c r="AE37" s="165" t="s">
        <v>9</v>
      </c>
      <c r="AF37" s="166"/>
      <c r="AG37" s="18"/>
      <c r="AI37" s="165" t="s">
        <v>9</v>
      </c>
      <c r="AJ37" s="166"/>
      <c r="AK37" s="165" t="s">
        <v>9</v>
      </c>
      <c r="AL37" s="167"/>
      <c r="AM37" s="198"/>
    </row>
    <row r="38" spans="2:40">
      <c r="B38" s="199" t="s">
        <v>9</v>
      </c>
      <c r="C38" s="200"/>
      <c r="D38" s="200"/>
      <c r="E38" s="200"/>
      <c r="F38" s="200"/>
      <c r="G38" s="200"/>
      <c r="H38" s="200"/>
      <c r="I38" s="201"/>
      <c r="J38" s="202" t="s">
        <v>77</v>
      </c>
      <c r="K38" s="203"/>
      <c r="L38" s="203"/>
      <c r="M38" s="203"/>
      <c r="N38" s="203"/>
      <c r="O38" s="203"/>
      <c r="P38" s="203"/>
      <c r="Q38" s="203"/>
      <c r="R38" s="203"/>
      <c r="S38" s="204"/>
      <c r="T38" s="71">
        <v>10126</v>
      </c>
      <c r="U38" s="205">
        <v>5357</v>
      </c>
      <c r="V38" s="200"/>
      <c r="W38" s="201"/>
      <c r="X38" s="205">
        <v>2118</v>
      </c>
      <c r="Y38" s="201"/>
      <c r="Z38" s="205">
        <v>1704</v>
      </c>
      <c r="AA38" s="200"/>
      <c r="AB38" s="201"/>
      <c r="AC38" s="205">
        <v>75</v>
      </c>
      <c r="AD38" s="201"/>
      <c r="AE38" s="205">
        <v>1431</v>
      </c>
      <c r="AF38" s="201"/>
      <c r="AG38" s="20"/>
      <c r="AH38" s="21"/>
      <c r="AI38" s="205">
        <v>29</v>
      </c>
      <c r="AJ38" s="201"/>
      <c r="AK38" s="206">
        <v>0</v>
      </c>
      <c r="AL38" s="200"/>
      <c r="AM38" s="207"/>
    </row>
    <row r="39" spans="2:40" ht="0.25" customHeight="1"/>
    <row r="40" spans="2:40" s="43" customFormat="1" ht="20.65" customHeight="1" thickBot="1">
      <c r="J40" s="230" t="s">
        <v>1231</v>
      </c>
      <c r="K40" s="231"/>
      <c r="L40" s="231"/>
      <c r="M40" s="231"/>
      <c r="N40" s="231"/>
      <c r="O40" s="232"/>
      <c r="P40" s="184">
        <v>0.52903416946474424</v>
      </c>
      <c r="Q40" s="185"/>
      <c r="R40" s="185"/>
      <c r="S40" s="186"/>
      <c r="T40" s="183" t="s">
        <v>1232</v>
      </c>
      <c r="U40" s="183"/>
      <c r="V40" s="183"/>
      <c r="W40" s="62"/>
      <c r="X40" s="227">
        <v>0.39752252252252251</v>
      </c>
      <c r="Y40" s="227"/>
      <c r="Z40" s="227">
        <v>0.31981981981981983</v>
      </c>
      <c r="AA40" s="227"/>
      <c r="AB40" s="227"/>
      <c r="AC40" s="51">
        <v>1.4076576576576577E-2</v>
      </c>
      <c r="AD40" s="52"/>
      <c r="AE40" s="227">
        <v>0.26858108108108109</v>
      </c>
      <c r="AF40" s="227"/>
      <c r="AG40" s="51">
        <v>0.53177336975887868</v>
      </c>
      <c r="AN40" s="44"/>
    </row>
    <row r="41" spans="2:40" s="43" customFormat="1" ht="28.15" customHeight="1">
      <c r="J41" s="72"/>
      <c r="K41" s="72"/>
      <c r="L41" s="72"/>
      <c r="M41" s="72"/>
      <c r="N41" s="72"/>
      <c r="O41" s="66"/>
      <c r="P41" s="64"/>
      <c r="Q41" s="64"/>
      <c r="R41" s="64"/>
      <c r="S41" s="64"/>
      <c r="T41" s="73"/>
      <c r="U41" s="94" t="s">
        <v>1235</v>
      </c>
      <c r="V41" s="97"/>
      <c r="W41" s="98"/>
      <c r="X41" s="98" t="s">
        <v>1248</v>
      </c>
      <c r="Y41" s="97"/>
      <c r="Z41" s="97"/>
      <c r="AA41" s="97"/>
      <c r="AB41" s="97"/>
      <c r="AC41" s="96"/>
      <c r="AD41" s="96"/>
      <c r="AE41" s="96"/>
      <c r="AF41" s="96"/>
      <c r="AG41" s="50"/>
      <c r="AK41" s="22"/>
      <c r="AL41" s="22"/>
      <c r="AM41" s="22"/>
      <c r="AN41" s="22"/>
    </row>
    <row r="42" spans="2:40" ht="13.5" customHeight="1">
      <c r="E42" s="99" t="s">
        <v>84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2:40" ht="1.5" customHeight="1"/>
    <row r="44" spans="2:40" ht="14.25" customHeight="1">
      <c r="E44" s="99" t="s">
        <v>79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AJ44" s="68"/>
    </row>
    <row r="45" spans="2:40" ht="0.75" customHeight="1"/>
    <row r="46" spans="2:40" ht="2.5" customHeight="1"/>
  </sheetData>
  <mergeCells count="292">
    <mergeCell ref="AE40:AF40"/>
    <mergeCell ref="J40:O40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I38:AJ38"/>
    <mergeCell ref="AK38:AM38"/>
    <mergeCell ref="E42:X42"/>
    <mergeCell ref="E44:X44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P40:S40"/>
    <mergeCell ref="T40:V40"/>
    <mergeCell ref="X40:Y40"/>
    <mergeCell ref="Z40:AB4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2C30-150C-4CB1-8992-17A8C8763541}">
  <dimension ref="B1:AP65"/>
  <sheetViews>
    <sheetView showGridLines="0" topLeftCell="A49" workbookViewId="0">
      <selection activeCell="AJ74" sqref="AJ7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7265625" style="12" customWidth="1"/>
    <col min="30" max="30" width="0" style="12" hidden="1" customWidth="1"/>
    <col min="31" max="31" width="6.1796875" style="12" customWidth="1"/>
    <col min="32" max="32" width="3.17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323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324</v>
      </c>
      <c r="Y8" s="216"/>
      <c r="Z8" s="215" t="s">
        <v>325</v>
      </c>
      <c r="AA8" s="217"/>
      <c r="AB8" s="216"/>
      <c r="AC8" s="215" t="s">
        <v>326</v>
      </c>
      <c r="AD8" s="216"/>
      <c r="AE8" s="215" t="s">
        <v>327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328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539</v>
      </c>
      <c r="U9" s="165">
        <v>182</v>
      </c>
      <c r="V9" s="167"/>
      <c r="W9" s="166"/>
      <c r="X9" s="165">
        <v>68</v>
      </c>
      <c r="Y9" s="166"/>
      <c r="Z9" s="165">
        <v>51</v>
      </c>
      <c r="AA9" s="167"/>
      <c r="AB9" s="166"/>
      <c r="AC9" s="165">
        <v>60</v>
      </c>
      <c r="AD9" s="166"/>
      <c r="AE9" s="165">
        <v>3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329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393</v>
      </c>
      <c r="U10" s="165">
        <v>148</v>
      </c>
      <c r="V10" s="167"/>
      <c r="W10" s="166"/>
      <c r="X10" s="165">
        <v>76</v>
      </c>
      <c r="Y10" s="166"/>
      <c r="Z10" s="165">
        <v>33</v>
      </c>
      <c r="AA10" s="167"/>
      <c r="AB10" s="166"/>
      <c r="AC10" s="165">
        <v>36</v>
      </c>
      <c r="AD10" s="166"/>
      <c r="AE10" s="165">
        <v>2</v>
      </c>
      <c r="AF10" s="166"/>
      <c r="AG10" s="18"/>
      <c r="AI10" s="165">
        <v>1</v>
      </c>
      <c r="AJ10" s="166"/>
      <c r="AK10" s="165">
        <v>0</v>
      </c>
      <c r="AL10" s="167"/>
      <c r="AM10" s="198"/>
    </row>
    <row r="11" spans="2:39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328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398</v>
      </c>
      <c r="U11" s="165">
        <v>72</v>
      </c>
      <c r="V11" s="167"/>
      <c r="W11" s="166"/>
      <c r="X11" s="165">
        <v>30</v>
      </c>
      <c r="Y11" s="166"/>
      <c r="Z11" s="165">
        <v>6</v>
      </c>
      <c r="AA11" s="167"/>
      <c r="AB11" s="166"/>
      <c r="AC11" s="165">
        <v>36</v>
      </c>
      <c r="AD11" s="166"/>
      <c r="AE11" s="165">
        <v>0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328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419</v>
      </c>
      <c r="U12" s="165">
        <v>87</v>
      </c>
      <c r="V12" s="167"/>
      <c r="W12" s="166"/>
      <c r="X12" s="165">
        <v>44</v>
      </c>
      <c r="Y12" s="166"/>
      <c r="Z12" s="165">
        <v>12</v>
      </c>
      <c r="AA12" s="167"/>
      <c r="AB12" s="166"/>
      <c r="AC12" s="165">
        <v>28</v>
      </c>
      <c r="AD12" s="166"/>
      <c r="AE12" s="165">
        <v>3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330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425</v>
      </c>
      <c r="U13" s="165">
        <v>135</v>
      </c>
      <c r="V13" s="167"/>
      <c r="W13" s="166"/>
      <c r="X13" s="165">
        <v>68</v>
      </c>
      <c r="Y13" s="166"/>
      <c r="Z13" s="165">
        <v>22</v>
      </c>
      <c r="AA13" s="167"/>
      <c r="AB13" s="166"/>
      <c r="AC13" s="165">
        <v>43</v>
      </c>
      <c r="AD13" s="166"/>
      <c r="AE13" s="165">
        <v>2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331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313</v>
      </c>
      <c r="U14" s="165">
        <v>128</v>
      </c>
      <c r="V14" s="167"/>
      <c r="W14" s="166"/>
      <c r="X14" s="165">
        <v>68</v>
      </c>
      <c r="Y14" s="166"/>
      <c r="Z14" s="165">
        <v>15</v>
      </c>
      <c r="AA14" s="167"/>
      <c r="AB14" s="166"/>
      <c r="AC14" s="165">
        <v>40</v>
      </c>
      <c r="AD14" s="166"/>
      <c r="AE14" s="165">
        <v>5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330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469</v>
      </c>
      <c r="U15" s="165">
        <v>86</v>
      </c>
      <c r="V15" s="167"/>
      <c r="W15" s="166"/>
      <c r="X15" s="165">
        <v>46</v>
      </c>
      <c r="Y15" s="166"/>
      <c r="Z15" s="165">
        <v>10</v>
      </c>
      <c r="AA15" s="167"/>
      <c r="AB15" s="166"/>
      <c r="AC15" s="165">
        <v>29</v>
      </c>
      <c r="AD15" s="166"/>
      <c r="AE15" s="165">
        <v>1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330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417</v>
      </c>
      <c r="U16" s="165">
        <v>97</v>
      </c>
      <c r="V16" s="167"/>
      <c r="W16" s="166"/>
      <c r="X16" s="165">
        <v>45</v>
      </c>
      <c r="Y16" s="166"/>
      <c r="Z16" s="165">
        <v>21</v>
      </c>
      <c r="AA16" s="167"/>
      <c r="AB16" s="166"/>
      <c r="AC16" s="165">
        <v>28</v>
      </c>
      <c r="AD16" s="166"/>
      <c r="AE16" s="165">
        <v>3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330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441</v>
      </c>
      <c r="U17" s="165">
        <v>162</v>
      </c>
      <c r="V17" s="167"/>
      <c r="W17" s="166"/>
      <c r="X17" s="165">
        <v>61</v>
      </c>
      <c r="Y17" s="166"/>
      <c r="Z17" s="165">
        <v>47</v>
      </c>
      <c r="AA17" s="167"/>
      <c r="AB17" s="166"/>
      <c r="AC17" s="165">
        <v>45</v>
      </c>
      <c r="AD17" s="166"/>
      <c r="AE17" s="165">
        <v>9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332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454</v>
      </c>
      <c r="U18" s="165">
        <v>136</v>
      </c>
      <c r="V18" s="167"/>
      <c r="W18" s="166"/>
      <c r="X18" s="165">
        <v>64</v>
      </c>
      <c r="Y18" s="166"/>
      <c r="Z18" s="165">
        <v>22</v>
      </c>
      <c r="AA18" s="167"/>
      <c r="AB18" s="166"/>
      <c r="AC18" s="165">
        <v>40</v>
      </c>
      <c r="AD18" s="166"/>
      <c r="AE18" s="165">
        <v>10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332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405</v>
      </c>
      <c r="U19" s="165">
        <v>111</v>
      </c>
      <c r="V19" s="167"/>
      <c r="W19" s="166"/>
      <c r="X19" s="165">
        <v>39</v>
      </c>
      <c r="Y19" s="166"/>
      <c r="Z19" s="165">
        <v>38</v>
      </c>
      <c r="AA19" s="167"/>
      <c r="AB19" s="166"/>
      <c r="AC19" s="165">
        <v>32</v>
      </c>
      <c r="AD19" s="166"/>
      <c r="AE19" s="165">
        <v>2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332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398</v>
      </c>
      <c r="U20" s="165">
        <v>154</v>
      </c>
      <c r="V20" s="167"/>
      <c r="W20" s="166"/>
      <c r="X20" s="165">
        <v>72</v>
      </c>
      <c r="Y20" s="166"/>
      <c r="Z20" s="165">
        <v>33</v>
      </c>
      <c r="AA20" s="167"/>
      <c r="AB20" s="166"/>
      <c r="AC20" s="165">
        <v>45</v>
      </c>
      <c r="AD20" s="166"/>
      <c r="AE20" s="165">
        <v>4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332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377</v>
      </c>
      <c r="U21" s="165">
        <v>106</v>
      </c>
      <c r="V21" s="167"/>
      <c r="W21" s="166"/>
      <c r="X21" s="165">
        <v>56</v>
      </c>
      <c r="Y21" s="166"/>
      <c r="Z21" s="165">
        <v>16</v>
      </c>
      <c r="AA21" s="167"/>
      <c r="AB21" s="166"/>
      <c r="AC21" s="165">
        <v>33</v>
      </c>
      <c r="AD21" s="166"/>
      <c r="AE21" s="165">
        <v>1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332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431</v>
      </c>
      <c r="U22" s="165">
        <v>96</v>
      </c>
      <c r="V22" s="167"/>
      <c r="W22" s="166"/>
      <c r="X22" s="165">
        <v>42</v>
      </c>
      <c r="Y22" s="166"/>
      <c r="Z22" s="165">
        <v>25</v>
      </c>
      <c r="AA22" s="167"/>
      <c r="AB22" s="166"/>
      <c r="AC22" s="165">
        <v>26</v>
      </c>
      <c r="AD22" s="166"/>
      <c r="AE22" s="165">
        <v>3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332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442</v>
      </c>
      <c r="U23" s="165">
        <v>163</v>
      </c>
      <c r="V23" s="167"/>
      <c r="W23" s="166"/>
      <c r="X23" s="165">
        <v>67</v>
      </c>
      <c r="Y23" s="166"/>
      <c r="Z23" s="165">
        <v>24</v>
      </c>
      <c r="AA23" s="167"/>
      <c r="AB23" s="166"/>
      <c r="AC23" s="165">
        <v>66</v>
      </c>
      <c r="AD23" s="166"/>
      <c r="AE23" s="165">
        <v>6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332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415</v>
      </c>
      <c r="U24" s="165">
        <v>133</v>
      </c>
      <c r="V24" s="167"/>
      <c r="W24" s="166"/>
      <c r="X24" s="165">
        <v>58</v>
      </c>
      <c r="Y24" s="166"/>
      <c r="Z24" s="165">
        <v>20</v>
      </c>
      <c r="AA24" s="167"/>
      <c r="AB24" s="166"/>
      <c r="AC24" s="165">
        <v>52</v>
      </c>
      <c r="AD24" s="166"/>
      <c r="AE24" s="165">
        <v>2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332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552</v>
      </c>
      <c r="U25" s="165">
        <v>120</v>
      </c>
      <c r="V25" s="167"/>
      <c r="W25" s="166"/>
      <c r="X25" s="165">
        <v>51</v>
      </c>
      <c r="Y25" s="166"/>
      <c r="Z25" s="165">
        <v>22</v>
      </c>
      <c r="AA25" s="167"/>
      <c r="AB25" s="166"/>
      <c r="AC25" s="165">
        <v>45</v>
      </c>
      <c r="AD25" s="166"/>
      <c r="AE25" s="165">
        <v>0</v>
      </c>
      <c r="AF25" s="166"/>
      <c r="AG25" s="18"/>
      <c r="AI25" s="165">
        <v>2</v>
      </c>
      <c r="AJ25" s="166"/>
      <c r="AK25" s="165">
        <v>0</v>
      </c>
      <c r="AL25" s="167"/>
      <c r="AM25" s="198"/>
    </row>
    <row r="26" spans="2:39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333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466</v>
      </c>
      <c r="U26" s="165">
        <v>131</v>
      </c>
      <c r="V26" s="167"/>
      <c r="W26" s="166"/>
      <c r="X26" s="165">
        <v>72</v>
      </c>
      <c r="Y26" s="166"/>
      <c r="Z26" s="165">
        <v>21</v>
      </c>
      <c r="AA26" s="167"/>
      <c r="AB26" s="166"/>
      <c r="AC26" s="165">
        <v>37</v>
      </c>
      <c r="AD26" s="166"/>
      <c r="AE26" s="165">
        <v>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333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376</v>
      </c>
      <c r="U27" s="165">
        <v>101</v>
      </c>
      <c r="V27" s="167"/>
      <c r="W27" s="166"/>
      <c r="X27" s="165">
        <v>42</v>
      </c>
      <c r="Y27" s="166"/>
      <c r="Z27" s="165">
        <v>27</v>
      </c>
      <c r="AA27" s="167"/>
      <c r="AB27" s="166"/>
      <c r="AC27" s="165">
        <v>28</v>
      </c>
      <c r="AD27" s="166"/>
      <c r="AE27" s="165">
        <v>4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333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361</v>
      </c>
      <c r="U28" s="165">
        <v>89</v>
      </c>
      <c r="V28" s="167"/>
      <c r="W28" s="166"/>
      <c r="X28" s="165">
        <v>37</v>
      </c>
      <c r="Y28" s="166"/>
      <c r="Z28" s="165">
        <v>17</v>
      </c>
      <c r="AA28" s="167"/>
      <c r="AB28" s="166"/>
      <c r="AC28" s="165">
        <v>31</v>
      </c>
      <c r="AD28" s="166"/>
      <c r="AE28" s="165">
        <v>3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333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408</v>
      </c>
      <c r="U29" s="165">
        <v>82</v>
      </c>
      <c r="V29" s="167"/>
      <c r="W29" s="166"/>
      <c r="X29" s="165">
        <v>36</v>
      </c>
      <c r="Y29" s="166"/>
      <c r="Z29" s="165">
        <v>21</v>
      </c>
      <c r="AA29" s="167"/>
      <c r="AB29" s="166"/>
      <c r="AC29" s="165">
        <v>23</v>
      </c>
      <c r="AD29" s="166"/>
      <c r="AE29" s="165">
        <v>1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333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347</v>
      </c>
      <c r="U30" s="165">
        <v>79</v>
      </c>
      <c r="V30" s="167"/>
      <c r="W30" s="166"/>
      <c r="X30" s="165">
        <v>38</v>
      </c>
      <c r="Y30" s="166"/>
      <c r="Z30" s="165">
        <v>15</v>
      </c>
      <c r="AA30" s="167"/>
      <c r="AB30" s="166"/>
      <c r="AC30" s="165">
        <v>25</v>
      </c>
      <c r="AD30" s="166"/>
      <c r="AE30" s="165">
        <v>1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334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374</v>
      </c>
      <c r="U31" s="165">
        <v>77</v>
      </c>
      <c r="V31" s="167"/>
      <c r="W31" s="166"/>
      <c r="X31" s="165">
        <v>31</v>
      </c>
      <c r="Y31" s="166"/>
      <c r="Z31" s="165">
        <v>26</v>
      </c>
      <c r="AA31" s="167"/>
      <c r="AB31" s="166"/>
      <c r="AC31" s="165">
        <v>18</v>
      </c>
      <c r="AD31" s="166"/>
      <c r="AE31" s="165">
        <v>2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334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369</v>
      </c>
      <c r="U32" s="165">
        <v>104</v>
      </c>
      <c r="V32" s="167"/>
      <c r="W32" s="166"/>
      <c r="X32" s="165">
        <v>59</v>
      </c>
      <c r="Y32" s="166"/>
      <c r="Z32" s="165">
        <v>19</v>
      </c>
      <c r="AA32" s="167"/>
      <c r="AB32" s="166"/>
      <c r="AC32" s="165">
        <v>24</v>
      </c>
      <c r="AD32" s="166"/>
      <c r="AE32" s="165">
        <v>2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334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408</v>
      </c>
      <c r="U33" s="165">
        <v>112</v>
      </c>
      <c r="V33" s="167"/>
      <c r="W33" s="166"/>
      <c r="X33" s="165">
        <v>55</v>
      </c>
      <c r="Y33" s="166"/>
      <c r="Z33" s="165">
        <v>21</v>
      </c>
      <c r="AA33" s="167"/>
      <c r="AB33" s="166"/>
      <c r="AC33" s="165">
        <v>34</v>
      </c>
      <c r="AD33" s="166"/>
      <c r="AE33" s="165">
        <v>2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334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439</v>
      </c>
      <c r="U34" s="165">
        <v>100</v>
      </c>
      <c r="V34" s="167"/>
      <c r="W34" s="166"/>
      <c r="X34" s="165">
        <v>51</v>
      </c>
      <c r="Y34" s="166"/>
      <c r="Z34" s="165">
        <v>19</v>
      </c>
      <c r="AA34" s="167"/>
      <c r="AB34" s="166"/>
      <c r="AC34" s="165">
        <v>20</v>
      </c>
      <c r="AD34" s="166"/>
      <c r="AE34" s="165">
        <v>8</v>
      </c>
      <c r="AF34" s="166"/>
      <c r="AG34" s="18"/>
      <c r="AI34" s="165">
        <v>2</v>
      </c>
      <c r="AJ34" s="166"/>
      <c r="AK34" s="165">
        <v>0</v>
      </c>
      <c r="AL34" s="167"/>
      <c r="AM34" s="198"/>
    </row>
    <row r="35" spans="2:39" ht="2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334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439</v>
      </c>
      <c r="U35" s="165">
        <v>102</v>
      </c>
      <c r="V35" s="167"/>
      <c r="W35" s="166"/>
      <c r="X35" s="165">
        <v>47</v>
      </c>
      <c r="Y35" s="166"/>
      <c r="Z35" s="165">
        <v>19</v>
      </c>
      <c r="AA35" s="167"/>
      <c r="AB35" s="166"/>
      <c r="AC35" s="165">
        <v>33</v>
      </c>
      <c r="AD35" s="166"/>
      <c r="AE35" s="165">
        <v>1</v>
      </c>
      <c r="AF35" s="166"/>
      <c r="AG35" s="18"/>
      <c r="AI35" s="165">
        <v>2</v>
      </c>
      <c r="AJ35" s="166"/>
      <c r="AK35" s="165">
        <v>0</v>
      </c>
      <c r="AL35" s="167"/>
      <c r="AM35" s="198"/>
    </row>
    <row r="36" spans="2:39" ht="2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335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360</v>
      </c>
      <c r="U36" s="165">
        <v>126</v>
      </c>
      <c r="V36" s="167"/>
      <c r="W36" s="166"/>
      <c r="X36" s="165">
        <v>51</v>
      </c>
      <c r="Y36" s="166"/>
      <c r="Z36" s="165">
        <v>35</v>
      </c>
      <c r="AA36" s="167"/>
      <c r="AB36" s="166"/>
      <c r="AC36" s="165">
        <v>38</v>
      </c>
      <c r="AD36" s="166"/>
      <c r="AE36" s="165">
        <v>2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334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348</v>
      </c>
      <c r="U37" s="165">
        <v>102</v>
      </c>
      <c r="V37" s="167"/>
      <c r="W37" s="166"/>
      <c r="X37" s="165">
        <v>48</v>
      </c>
      <c r="Y37" s="166"/>
      <c r="Z37" s="165">
        <v>19</v>
      </c>
      <c r="AA37" s="167"/>
      <c r="AB37" s="166"/>
      <c r="AC37" s="165">
        <v>26</v>
      </c>
      <c r="AD37" s="166"/>
      <c r="AE37" s="165">
        <v>9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336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413</v>
      </c>
      <c r="U38" s="165">
        <v>130</v>
      </c>
      <c r="V38" s="167"/>
      <c r="W38" s="166"/>
      <c r="X38" s="165">
        <v>61</v>
      </c>
      <c r="Y38" s="166"/>
      <c r="Z38" s="165">
        <v>27</v>
      </c>
      <c r="AA38" s="167"/>
      <c r="AB38" s="166"/>
      <c r="AC38" s="165">
        <v>38</v>
      </c>
      <c r="AD38" s="166"/>
      <c r="AE38" s="165">
        <v>4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335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380</v>
      </c>
      <c r="U39" s="165">
        <v>84</v>
      </c>
      <c r="V39" s="167"/>
      <c r="W39" s="166"/>
      <c r="X39" s="165">
        <v>30</v>
      </c>
      <c r="Y39" s="166"/>
      <c r="Z39" s="165">
        <v>19</v>
      </c>
      <c r="AA39" s="167"/>
      <c r="AB39" s="166"/>
      <c r="AC39" s="165">
        <v>32</v>
      </c>
      <c r="AD39" s="166"/>
      <c r="AE39" s="165">
        <v>3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335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352</v>
      </c>
      <c r="U40" s="165">
        <v>101</v>
      </c>
      <c r="V40" s="167"/>
      <c r="W40" s="166"/>
      <c r="X40" s="165">
        <v>40</v>
      </c>
      <c r="Y40" s="166"/>
      <c r="Z40" s="165">
        <v>18</v>
      </c>
      <c r="AA40" s="167"/>
      <c r="AB40" s="166"/>
      <c r="AC40" s="165">
        <v>40</v>
      </c>
      <c r="AD40" s="166"/>
      <c r="AE40" s="165">
        <v>3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335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466</v>
      </c>
      <c r="U41" s="165">
        <v>141</v>
      </c>
      <c r="V41" s="167"/>
      <c r="W41" s="166"/>
      <c r="X41" s="165">
        <v>56</v>
      </c>
      <c r="Y41" s="166"/>
      <c r="Z41" s="165">
        <v>41</v>
      </c>
      <c r="AA41" s="167"/>
      <c r="AB41" s="166"/>
      <c r="AC41" s="165">
        <v>41</v>
      </c>
      <c r="AD41" s="166"/>
      <c r="AE41" s="165">
        <v>2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335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167</v>
      </c>
      <c r="U42" s="165">
        <v>22</v>
      </c>
      <c r="V42" s="167"/>
      <c r="W42" s="166"/>
      <c r="X42" s="165">
        <v>14</v>
      </c>
      <c r="Y42" s="166"/>
      <c r="Z42" s="165">
        <v>4</v>
      </c>
      <c r="AA42" s="167"/>
      <c r="AB42" s="166"/>
      <c r="AC42" s="165">
        <v>4</v>
      </c>
      <c r="AD42" s="166"/>
      <c r="AE42" s="165">
        <v>0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336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409</v>
      </c>
      <c r="U43" s="165">
        <v>132</v>
      </c>
      <c r="V43" s="167"/>
      <c r="W43" s="166"/>
      <c r="X43" s="165">
        <v>56</v>
      </c>
      <c r="Y43" s="166"/>
      <c r="Z43" s="165">
        <v>31</v>
      </c>
      <c r="AA43" s="167"/>
      <c r="AB43" s="166"/>
      <c r="AC43" s="165">
        <v>41</v>
      </c>
      <c r="AD43" s="166"/>
      <c r="AE43" s="165">
        <v>3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336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462</v>
      </c>
      <c r="U44" s="165">
        <v>126</v>
      </c>
      <c r="V44" s="167"/>
      <c r="W44" s="166"/>
      <c r="X44" s="165">
        <v>52</v>
      </c>
      <c r="Y44" s="166"/>
      <c r="Z44" s="165">
        <v>25</v>
      </c>
      <c r="AA44" s="167"/>
      <c r="AB44" s="166"/>
      <c r="AC44" s="165">
        <v>44</v>
      </c>
      <c r="AD44" s="166"/>
      <c r="AE44" s="165">
        <v>5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336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374</v>
      </c>
      <c r="U45" s="165">
        <v>106</v>
      </c>
      <c r="V45" s="167"/>
      <c r="W45" s="166"/>
      <c r="X45" s="165">
        <v>47</v>
      </c>
      <c r="Y45" s="166"/>
      <c r="Z45" s="165">
        <v>24</v>
      </c>
      <c r="AA45" s="167"/>
      <c r="AB45" s="166"/>
      <c r="AC45" s="165">
        <v>35</v>
      </c>
      <c r="AD45" s="166"/>
      <c r="AE45" s="165">
        <v>0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336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510</v>
      </c>
      <c r="U46" s="165">
        <v>136</v>
      </c>
      <c r="V46" s="167"/>
      <c r="W46" s="166"/>
      <c r="X46" s="165">
        <v>61</v>
      </c>
      <c r="Y46" s="166"/>
      <c r="Z46" s="165">
        <v>21</v>
      </c>
      <c r="AA46" s="167"/>
      <c r="AB46" s="166"/>
      <c r="AC46" s="165">
        <v>53</v>
      </c>
      <c r="AD46" s="166"/>
      <c r="AE46" s="165">
        <v>1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5" customHeight="1">
      <c r="B47" s="208" t="s">
        <v>259</v>
      </c>
      <c r="C47" s="167"/>
      <c r="D47" s="167"/>
      <c r="E47" s="167"/>
      <c r="F47" s="167"/>
      <c r="G47" s="167"/>
      <c r="H47" s="167"/>
      <c r="I47" s="166"/>
      <c r="J47" s="175" t="s">
        <v>336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476</v>
      </c>
      <c r="U47" s="165">
        <v>122</v>
      </c>
      <c r="V47" s="167"/>
      <c r="W47" s="166"/>
      <c r="X47" s="165">
        <v>60</v>
      </c>
      <c r="Y47" s="166"/>
      <c r="Z47" s="165">
        <v>24</v>
      </c>
      <c r="AA47" s="167"/>
      <c r="AB47" s="166"/>
      <c r="AC47" s="165">
        <v>36</v>
      </c>
      <c r="AD47" s="166"/>
      <c r="AE47" s="165">
        <v>2</v>
      </c>
      <c r="AF47" s="166"/>
      <c r="AG47" s="18"/>
      <c r="AI47" s="165">
        <v>0</v>
      </c>
      <c r="AJ47" s="166"/>
      <c r="AK47" s="165">
        <v>0</v>
      </c>
      <c r="AL47" s="167"/>
      <c r="AM47" s="198"/>
    </row>
    <row r="48" spans="2:39" ht="25" customHeight="1">
      <c r="B48" s="208" t="s">
        <v>337</v>
      </c>
      <c r="C48" s="167"/>
      <c r="D48" s="167"/>
      <c r="E48" s="167"/>
      <c r="F48" s="167"/>
      <c r="G48" s="167"/>
      <c r="H48" s="167"/>
      <c r="I48" s="166"/>
      <c r="J48" s="175" t="s">
        <v>338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132</v>
      </c>
      <c r="U48" s="165">
        <v>56</v>
      </c>
      <c r="V48" s="167"/>
      <c r="W48" s="166"/>
      <c r="X48" s="165">
        <v>24</v>
      </c>
      <c r="Y48" s="166"/>
      <c r="Z48" s="165">
        <v>11</v>
      </c>
      <c r="AA48" s="167"/>
      <c r="AB48" s="166"/>
      <c r="AC48" s="165">
        <v>13</v>
      </c>
      <c r="AD48" s="166"/>
      <c r="AE48" s="165">
        <v>8</v>
      </c>
      <c r="AF48" s="166"/>
      <c r="AG48" s="18"/>
      <c r="AI48" s="165">
        <v>0</v>
      </c>
      <c r="AJ48" s="166"/>
      <c r="AK48" s="165">
        <v>0</v>
      </c>
      <c r="AL48" s="167"/>
      <c r="AM48" s="198"/>
    </row>
    <row r="49" spans="2:42" ht="25" customHeight="1">
      <c r="B49" s="208" t="s">
        <v>339</v>
      </c>
      <c r="C49" s="167"/>
      <c r="D49" s="167"/>
      <c r="E49" s="167"/>
      <c r="F49" s="167"/>
      <c r="G49" s="167"/>
      <c r="H49" s="167"/>
      <c r="I49" s="166"/>
      <c r="J49" s="175" t="s">
        <v>340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>
        <v>72</v>
      </c>
      <c r="U49" s="165">
        <v>23</v>
      </c>
      <c r="V49" s="167"/>
      <c r="W49" s="166"/>
      <c r="X49" s="165">
        <v>12</v>
      </c>
      <c r="Y49" s="166"/>
      <c r="Z49" s="165">
        <v>4</v>
      </c>
      <c r="AA49" s="167"/>
      <c r="AB49" s="166"/>
      <c r="AC49" s="165">
        <v>5</v>
      </c>
      <c r="AD49" s="166"/>
      <c r="AE49" s="165">
        <v>0</v>
      </c>
      <c r="AF49" s="166"/>
      <c r="AG49" s="18"/>
      <c r="AI49" s="165">
        <v>0</v>
      </c>
      <c r="AJ49" s="166"/>
      <c r="AK49" s="165">
        <v>2</v>
      </c>
      <c r="AL49" s="167"/>
      <c r="AM49" s="198"/>
    </row>
    <row r="50" spans="2:42" ht="25" customHeight="1">
      <c r="B50" s="208" t="s">
        <v>72</v>
      </c>
      <c r="C50" s="167"/>
      <c r="D50" s="167"/>
      <c r="E50" s="167"/>
      <c r="F50" s="167"/>
      <c r="G50" s="167"/>
      <c r="H50" s="167"/>
      <c r="I50" s="166"/>
      <c r="J50" s="175" t="s">
        <v>330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221">
        <v>1382</v>
      </c>
      <c r="V50" s="228"/>
      <c r="W50" s="229"/>
      <c r="X50" s="221">
        <v>754</v>
      </c>
      <c r="Y50" s="229"/>
      <c r="Z50" s="165">
        <v>163</v>
      </c>
      <c r="AA50" s="167"/>
      <c r="AB50" s="166"/>
      <c r="AC50" s="165">
        <v>438</v>
      </c>
      <c r="AD50" s="166"/>
      <c r="AE50" s="165">
        <v>22</v>
      </c>
      <c r="AF50" s="166"/>
      <c r="AG50" s="18"/>
      <c r="AI50" s="165">
        <v>5</v>
      </c>
      <c r="AJ50" s="166"/>
      <c r="AK50" s="165">
        <v>0</v>
      </c>
      <c r="AL50" s="167"/>
      <c r="AM50" s="198"/>
    </row>
    <row r="51" spans="2:42" ht="25" customHeight="1">
      <c r="B51" s="208" t="s">
        <v>73</v>
      </c>
      <c r="C51" s="167"/>
      <c r="D51" s="167"/>
      <c r="E51" s="167"/>
      <c r="F51" s="167"/>
      <c r="G51" s="167"/>
      <c r="H51" s="167"/>
      <c r="I51" s="166"/>
      <c r="J51" s="175" t="s">
        <v>341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221">
        <v>3238</v>
      </c>
      <c r="V51" s="228"/>
      <c r="W51" s="229"/>
      <c r="X51" s="221">
        <v>1912</v>
      </c>
      <c r="Y51" s="229"/>
      <c r="Z51" s="165">
        <v>384</v>
      </c>
      <c r="AA51" s="167"/>
      <c r="AB51" s="166"/>
      <c r="AC51" s="165">
        <v>875</v>
      </c>
      <c r="AD51" s="166"/>
      <c r="AE51" s="165">
        <v>53</v>
      </c>
      <c r="AF51" s="166"/>
      <c r="AG51" s="18"/>
      <c r="AI51" s="165">
        <v>12</v>
      </c>
      <c r="AJ51" s="166"/>
      <c r="AK51" s="165">
        <v>2</v>
      </c>
      <c r="AL51" s="167"/>
      <c r="AM51" s="198"/>
    </row>
    <row r="52" spans="2:42" ht="25" customHeight="1">
      <c r="B52" s="208" t="s">
        <v>75</v>
      </c>
      <c r="C52" s="167"/>
      <c r="D52" s="167"/>
      <c r="E52" s="167"/>
      <c r="F52" s="167"/>
      <c r="G52" s="167"/>
      <c r="H52" s="167"/>
      <c r="I52" s="166"/>
      <c r="J52" s="175" t="s">
        <v>342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165">
        <v>216</v>
      </c>
      <c r="V52" s="167"/>
      <c r="W52" s="166"/>
      <c r="X52" s="165">
        <v>123</v>
      </c>
      <c r="Y52" s="166"/>
      <c r="Z52" s="165">
        <v>26</v>
      </c>
      <c r="AA52" s="167"/>
      <c r="AB52" s="166"/>
      <c r="AC52" s="165">
        <v>55</v>
      </c>
      <c r="AD52" s="166"/>
      <c r="AE52" s="165">
        <v>7</v>
      </c>
      <c r="AF52" s="166"/>
      <c r="AG52" s="18"/>
      <c r="AI52" s="165">
        <v>5</v>
      </c>
      <c r="AJ52" s="166"/>
      <c r="AK52" s="165">
        <v>0</v>
      </c>
      <c r="AL52" s="167"/>
      <c r="AM52" s="198"/>
    </row>
    <row r="53" spans="2:42" ht="25" customHeight="1">
      <c r="B53" s="208" t="s">
        <v>204</v>
      </c>
      <c r="C53" s="167"/>
      <c r="D53" s="167"/>
      <c r="E53" s="167"/>
      <c r="F53" s="167"/>
      <c r="G53" s="167"/>
      <c r="H53" s="167"/>
      <c r="I53" s="166"/>
      <c r="J53" s="175" t="s">
        <v>342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22</v>
      </c>
      <c r="V53" s="167"/>
      <c r="W53" s="166"/>
      <c r="X53" s="165">
        <v>11</v>
      </c>
      <c r="Y53" s="166"/>
      <c r="Z53" s="165">
        <v>3</v>
      </c>
      <c r="AA53" s="167"/>
      <c r="AB53" s="166"/>
      <c r="AC53" s="165">
        <v>7</v>
      </c>
      <c r="AD53" s="166"/>
      <c r="AE53" s="165">
        <v>1</v>
      </c>
      <c r="AF53" s="166"/>
      <c r="AG53" s="18"/>
      <c r="AI53" s="165">
        <v>0</v>
      </c>
      <c r="AJ53" s="166"/>
      <c r="AK53" s="165">
        <v>0</v>
      </c>
      <c r="AL53" s="167"/>
      <c r="AM53" s="198"/>
      <c r="AP53" s="74"/>
    </row>
    <row r="54" spans="2:42" ht="25" customHeight="1">
      <c r="B54" s="208" t="s">
        <v>205</v>
      </c>
      <c r="C54" s="167"/>
      <c r="D54" s="167"/>
      <c r="E54" s="167"/>
      <c r="F54" s="167"/>
      <c r="G54" s="167"/>
      <c r="H54" s="167"/>
      <c r="I54" s="166"/>
      <c r="J54" s="175" t="s">
        <v>342</v>
      </c>
      <c r="K54" s="167"/>
      <c r="L54" s="167"/>
      <c r="M54" s="167"/>
      <c r="N54" s="167"/>
      <c r="O54" s="167"/>
      <c r="P54" s="167"/>
      <c r="Q54" s="167"/>
      <c r="R54" s="167"/>
      <c r="S54" s="166"/>
      <c r="T54" s="17"/>
      <c r="U54" s="165">
        <v>526</v>
      </c>
      <c r="V54" s="167"/>
      <c r="W54" s="166"/>
      <c r="X54" s="165">
        <v>309</v>
      </c>
      <c r="Y54" s="166"/>
      <c r="Z54" s="165">
        <v>57</v>
      </c>
      <c r="AA54" s="167"/>
      <c r="AB54" s="166"/>
      <c r="AC54" s="165">
        <v>151</v>
      </c>
      <c r="AD54" s="166"/>
      <c r="AE54" s="165">
        <v>9</v>
      </c>
      <c r="AF54" s="166"/>
      <c r="AG54" s="18"/>
      <c r="AI54" s="165">
        <v>0</v>
      </c>
      <c r="AJ54" s="166"/>
      <c r="AK54" s="165">
        <v>0</v>
      </c>
      <c r="AL54" s="167"/>
      <c r="AM54" s="198"/>
    </row>
    <row r="55" spans="2:42">
      <c r="B55" s="208" t="s">
        <v>9</v>
      </c>
      <c r="C55" s="167"/>
      <c r="D55" s="167"/>
      <c r="E55" s="167"/>
      <c r="F55" s="167"/>
      <c r="G55" s="167"/>
      <c r="H55" s="167"/>
      <c r="I55" s="166"/>
      <c r="J55" s="175" t="s">
        <v>9</v>
      </c>
      <c r="K55" s="167"/>
      <c r="L55" s="167"/>
      <c r="M55" s="167"/>
      <c r="N55" s="167"/>
      <c r="O55" s="167"/>
      <c r="P55" s="167"/>
      <c r="Q55" s="167"/>
      <c r="R55" s="167"/>
      <c r="S55" s="166"/>
      <c r="T55" s="17" t="s">
        <v>9</v>
      </c>
      <c r="U55" s="165" t="s">
        <v>9</v>
      </c>
      <c r="V55" s="167"/>
      <c r="W55" s="166"/>
      <c r="X55" s="165" t="s">
        <v>9</v>
      </c>
      <c r="Y55" s="166"/>
      <c r="Z55" s="165" t="s">
        <v>9</v>
      </c>
      <c r="AA55" s="167"/>
      <c r="AB55" s="166"/>
      <c r="AC55" s="165" t="s">
        <v>9</v>
      </c>
      <c r="AD55" s="166"/>
      <c r="AE55" s="165" t="s">
        <v>9</v>
      </c>
      <c r="AF55" s="166"/>
      <c r="AG55" s="18"/>
      <c r="AI55" s="165" t="s">
        <v>9</v>
      </c>
      <c r="AJ55" s="166"/>
      <c r="AK55" s="165" t="s">
        <v>9</v>
      </c>
      <c r="AL55" s="167"/>
      <c r="AM55" s="198"/>
    </row>
    <row r="56" spans="2:42">
      <c r="B56" s="199" t="s">
        <v>9</v>
      </c>
      <c r="C56" s="200"/>
      <c r="D56" s="200"/>
      <c r="E56" s="200"/>
      <c r="F56" s="200"/>
      <c r="G56" s="200"/>
      <c r="H56" s="200"/>
      <c r="I56" s="201"/>
      <c r="J56" s="202" t="s">
        <v>77</v>
      </c>
      <c r="K56" s="203"/>
      <c r="L56" s="203"/>
      <c r="M56" s="203"/>
      <c r="N56" s="203"/>
      <c r="O56" s="203"/>
      <c r="P56" s="203"/>
      <c r="Q56" s="203"/>
      <c r="R56" s="203"/>
      <c r="S56" s="204"/>
      <c r="T56" s="71">
        <v>16196</v>
      </c>
      <c r="U56" s="205">
        <v>9884</v>
      </c>
      <c r="V56" s="200"/>
      <c r="W56" s="201"/>
      <c r="X56" s="205">
        <v>5144</v>
      </c>
      <c r="Y56" s="201"/>
      <c r="Z56" s="205">
        <v>1558</v>
      </c>
      <c r="AA56" s="200"/>
      <c r="AB56" s="201"/>
      <c r="AC56" s="205">
        <v>2929</v>
      </c>
      <c r="AD56" s="201"/>
      <c r="AE56" s="205">
        <v>215</v>
      </c>
      <c r="AF56" s="201"/>
      <c r="AG56" s="20"/>
      <c r="AH56" s="21"/>
      <c r="AI56" s="205">
        <v>34</v>
      </c>
      <c r="AJ56" s="201"/>
      <c r="AK56" s="206">
        <v>4</v>
      </c>
      <c r="AL56" s="200"/>
      <c r="AM56" s="207"/>
    </row>
    <row r="57" spans="2:42" ht="0.25" customHeight="1"/>
    <row r="58" spans="2:42" s="43" customFormat="1" ht="20.65" customHeight="1" thickBot="1">
      <c r="J58" s="230" t="s">
        <v>1231</v>
      </c>
      <c r="K58" s="231"/>
      <c r="L58" s="231"/>
      <c r="M58" s="231"/>
      <c r="N58" s="231"/>
      <c r="O58" s="232"/>
      <c r="P58" s="184">
        <v>0.61027414176339834</v>
      </c>
      <c r="Q58" s="185"/>
      <c r="R58" s="185"/>
      <c r="S58" s="186"/>
      <c r="T58" s="183" t="s">
        <v>1232</v>
      </c>
      <c r="U58" s="183"/>
      <c r="V58" s="183"/>
      <c r="W58" s="62"/>
      <c r="X58" s="227">
        <v>0.52244566321348773</v>
      </c>
      <c r="Y58" s="227"/>
      <c r="Z58" s="227">
        <v>0.15823684745074143</v>
      </c>
      <c r="AA58" s="227"/>
      <c r="AB58" s="227"/>
      <c r="AC58" s="51">
        <v>0.29748121064391631</v>
      </c>
      <c r="AD58" s="52"/>
      <c r="AE58" s="227">
        <v>2.183627869185456E-2</v>
      </c>
      <c r="AF58" s="227"/>
      <c r="AG58" s="51">
        <v>0.53177336975887868</v>
      </c>
      <c r="AN58" s="44"/>
    </row>
    <row r="59" spans="2:42" s="43" customFormat="1" ht="28.15" customHeight="1">
      <c r="J59" s="72"/>
      <c r="K59" s="72"/>
      <c r="L59" s="72"/>
      <c r="M59" s="72"/>
      <c r="N59" s="72"/>
      <c r="O59" s="66"/>
      <c r="P59" s="64"/>
      <c r="Q59" s="64"/>
      <c r="R59" s="64"/>
      <c r="S59" s="64"/>
      <c r="T59" s="73"/>
      <c r="U59" s="94" t="s">
        <v>1235</v>
      </c>
      <c r="V59" s="97"/>
      <c r="W59" s="98"/>
      <c r="X59" s="98" t="s">
        <v>1249</v>
      </c>
      <c r="Y59" s="97"/>
      <c r="Z59" s="97"/>
      <c r="AA59" s="97"/>
      <c r="AB59" s="97"/>
      <c r="AC59" s="96"/>
      <c r="AD59" s="96"/>
      <c r="AE59" s="96"/>
      <c r="AF59" s="96"/>
      <c r="AG59" s="50"/>
      <c r="AK59" s="22"/>
      <c r="AL59" s="22"/>
      <c r="AM59" s="22"/>
      <c r="AN59" s="22"/>
    </row>
    <row r="60" spans="2:42" ht="13.5" customHeight="1">
      <c r="E60" s="99" t="s">
        <v>84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2:42" ht="1.5" customHeight="1"/>
    <row r="62" spans="2:42" ht="14.25" customHeight="1">
      <c r="E62" s="99" t="s">
        <v>79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2:42" ht="0.75" customHeight="1"/>
    <row r="64" spans="2:42" ht="2.5" customHeight="1"/>
    <row r="65" spans="31:31">
      <c r="AE65" s="68"/>
    </row>
  </sheetData>
  <mergeCells count="454">
    <mergeCell ref="Z58:AB58"/>
    <mergeCell ref="AE58:AF58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B54:I54"/>
    <mergeCell ref="J54:S54"/>
    <mergeCell ref="U54:W54"/>
    <mergeCell ref="X54:Y54"/>
    <mergeCell ref="Z54:AB54"/>
    <mergeCell ref="AC54:AD54"/>
    <mergeCell ref="AE54:AF54"/>
    <mergeCell ref="B53:I53"/>
    <mergeCell ref="J53:S53"/>
    <mergeCell ref="U53:W53"/>
    <mergeCell ref="X53:Y53"/>
    <mergeCell ref="Z53:AB53"/>
    <mergeCell ref="AC53:AD53"/>
    <mergeCell ref="AI54:AJ54"/>
    <mergeCell ref="AK54:AM54"/>
    <mergeCell ref="E62:X62"/>
    <mergeCell ref="AK55:AM55"/>
    <mergeCell ref="B56:I56"/>
    <mergeCell ref="J56:S56"/>
    <mergeCell ref="U56:W56"/>
    <mergeCell ref="X56:Y56"/>
    <mergeCell ref="Z56:AB56"/>
    <mergeCell ref="AC56:AD56"/>
    <mergeCell ref="AE56:AF56"/>
    <mergeCell ref="AI56:AJ56"/>
    <mergeCell ref="AK56:AM56"/>
    <mergeCell ref="B55:I55"/>
    <mergeCell ref="J55:S55"/>
    <mergeCell ref="U55:W55"/>
    <mergeCell ref="X55:Y55"/>
    <mergeCell ref="Z55:AB55"/>
    <mergeCell ref="AC55:AD55"/>
    <mergeCell ref="AE55:AF55"/>
    <mergeCell ref="AI55:AJ55"/>
    <mergeCell ref="E60:X60"/>
    <mergeCell ref="J58:O58"/>
    <mergeCell ref="P58:S58"/>
    <mergeCell ref="T58:V58"/>
    <mergeCell ref="X58:Y58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5FEB1-1D54-4B15-9493-6208D2227D03}">
  <dimension ref="B1:AN56"/>
  <sheetViews>
    <sheetView showGridLines="0" topLeftCell="A40" workbookViewId="0">
      <selection activeCell="A51" sqref="A51:XFD5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4.72656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1.453125" style="12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343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 ht="15" customHeight="1"/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344</v>
      </c>
      <c r="Y8" s="216"/>
      <c r="Z8" s="215" t="s">
        <v>345</v>
      </c>
      <c r="AA8" s="217"/>
      <c r="AB8" s="216"/>
      <c r="AC8" s="215" t="s">
        <v>346</v>
      </c>
      <c r="AD8" s="216"/>
      <c r="AE8" s="215" t="s">
        <v>347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348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474</v>
      </c>
      <c r="U9" s="165">
        <v>128</v>
      </c>
      <c r="V9" s="167"/>
      <c r="W9" s="166"/>
      <c r="X9" s="165">
        <v>36</v>
      </c>
      <c r="Y9" s="166"/>
      <c r="Z9" s="165">
        <v>14</v>
      </c>
      <c r="AA9" s="167"/>
      <c r="AB9" s="166"/>
      <c r="AC9" s="165">
        <v>68</v>
      </c>
      <c r="AD9" s="166"/>
      <c r="AE9" s="165">
        <v>10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348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461</v>
      </c>
      <c r="U10" s="165">
        <v>62</v>
      </c>
      <c r="V10" s="167"/>
      <c r="W10" s="166"/>
      <c r="X10" s="165">
        <v>17</v>
      </c>
      <c r="Y10" s="166"/>
      <c r="Z10" s="165">
        <v>3</v>
      </c>
      <c r="AA10" s="167"/>
      <c r="AB10" s="166"/>
      <c r="AC10" s="165">
        <v>36</v>
      </c>
      <c r="AD10" s="166"/>
      <c r="AE10" s="165">
        <v>5</v>
      </c>
      <c r="AF10" s="166"/>
      <c r="AG10" s="18"/>
      <c r="AI10" s="165">
        <v>1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349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350</v>
      </c>
      <c r="U11" s="165">
        <v>79</v>
      </c>
      <c r="V11" s="167"/>
      <c r="W11" s="166"/>
      <c r="X11" s="165">
        <v>21</v>
      </c>
      <c r="Y11" s="166"/>
      <c r="Z11" s="165">
        <v>4</v>
      </c>
      <c r="AA11" s="167"/>
      <c r="AB11" s="166"/>
      <c r="AC11" s="165">
        <v>52</v>
      </c>
      <c r="AD11" s="166"/>
      <c r="AE11" s="165">
        <v>2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349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362</v>
      </c>
      <c r="U12" s="165">
        <v>95</v>
      </c>
      <c r="V12" s="167"/>
      <c r="W12" s="166"/>
      <c r="X12" s="165">
        <v>15</v>
      </c>
      <c r="Y12" s="166"/>
      <c r="Z12" s="165">
        <v>10</v>
      </c>
      <c r="AA12" s="167"/>
      <c r="AB12" s="166"/>
      <c r="AC12" s="165">
        <v>59</v>
      </c>
      <c r="AD12" s="166"/>
      <c r="AE12" s="165">
        <v>9</v>
      </c>
      <c r="AF12" s="166"/>
      <c r="AG12" s="18"/>
      <c r="AI12" s="165">
        <v>2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349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458</v>
      </c>
      <c r="U13" s="165">
        <v>111</v>
      </c>
      <c r="V13" s="167"/>
      <c r="W13" s="166"/>
      <c r="X13" s="165">
        <v>24</v>
      </c>
      <c r="Y13" s="166"/>
      <c r="Z13" s="165">
        <v>9</v>
      </c>
      <c r="AA13" s="167"/>
      <c r="AB13" s="166"/>
      <c r="AC13" s="165">
        <v>73</v>
      </c>
      <c r="AD13" s="166"/>
      <c r="AE13" s="165">
        <v>4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350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417</v>
      </c>
      <c r="U14" s="165">
        <v>121</v>
      </c>
      <c r="V14" s="167"/>
      <c r="W14" s="166"/>
      <c r="X14" s="165">
        <v>37</v>
      </c>
      <c r="Y14" s="166"/>
      <c r="Z14" s="165">
        <v>8</v>
      </c>
      <c r="AA14" s="167"/>
      <c r="AB14" s="166"/>
      <c r="AC14" s="165">
        <v>69</v>
      </c>
      <c r="AD14" s="166"/>
      <c r="AE14" s="165">
        <v>3</v>
      </c>
      <c r="AF14" s="166"/>
      <c r="AG14" s="18"/>
      <c r="AI14" s="165">
        <v>2</v>
      </c>
      <c r="AJ14" s="166"/>
      <c r="AK14" s="165">
        <v>2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350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448</v>
      </c>
      <c r="U15" s="165">
        <v>80</v>
      </c>
      <c r="V15" s="167"/>
      <c r="W15" s="166"/>
      <c r="X15" s="165">
        <v>22</v>
      </c>
      <c r="Y15" s="166"/>
      <c r="Z15" s="165">
        <v>7</v>
      </c>
      <c r="AA15" s="167"/>
      <c r="AB15" s="166"/>
      <c r="AC15" s="165">
        <v>47</v>
      </c>
      <c r="AD15" s="166"/>
      <c r="AE15" s="165">
        <v>4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350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359</v>
      </c>
      <c r="U16" s="165">
        <v>78</v>
      </c>
      <c r="V16" s="167"/>
      <c r="W16" s="166"/>
      <c r="X16" s="165">
        <v>15</v>
      </c>
      <c r="Y16" s="166"/>
      <c r="Z16" s="165">
        <v>3</v>
      </c>
      <c r="AA16" s="167"/>
      <c r="AB16" s="166"/>
      <c r="AC16" s="165">
        <v>57</v>
      </c>
      <c r="AD16" s="166"/>
      <c r="AE16" s="165">
        <v>2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350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399</v>
      </c>
      <c r="U17" s="165">
        <v>89</v>
      </c>
      <c r="V17" s="167"/>
      <c r="W17" s="166"/>
      <c r="X17" s="165">
        <v>27</v>
      </c>
      <c r="Y17" s="166"/>
      <c r="Z17" s="165">
        <v>8</v>
      </c>
      <c r="AA17" s="167"/>
      <c r="AB17" s="166"/>
      <c r="AC17" s="165">
        <v>48</v>
      </c>
      <c r="AD17" s="166"/>
      <c r="AE17" s="165">
        <v>4</v>
      </c>
      <c r="AF17" s="166"/>
      <c r="AG17" s="18"/>
      <c r="AI17" s="165">
        <v>2</v>
      </c>
      <c r="AJ17" s="166"/>
      <c r="AK17" s="165">
        <v>0</v>
      </c>
      <c r="AL17" s="167"/>
      <c r="AM17" s="198"/>
    </row>
    <row r="18" spans="2:39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351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444</v>
      </c>
      <c r="U18" s="165">
        <v>98</v>
      </c>
      <c r="V18" s="167"/>
      <c r="W18" s="166"/>
      <c r="X18" s="165">
        <v>22</v>
      </c>
      <c r="Y18" s="166"/>
      <c r="Z18" s="165">
        <v>8</v>
      </c>
      <c r="AA18" s="167"/>
      <c r="AB18" s="166"/>
      <c r="AC18" s="165">
        <v>64</v>
      </c>
      <c r="AD18" s="166"/>
      <c r="AE18" s="165">
        <v>4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351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576</v>
      </c>
      <c r="U19" s="165">
        <v>124</v>
      </c>
      <c r="V19" s="167"/>
      <c r="W19" s="166"/>
      <c r="X19" s="165">
        <v>35</v>
      </c>
      <c r="Y19" s="166"/>
      <c r="Z19" s="165">
        <v>4</v>
      </c>
      <c r="AA19" s="167"/>
      <c r="AB19" s="166"/>
      <c r="AC19" s="165">
        <v>75</v>
      </c>
      <c r="AD19" s="166"/>
      <c r="AE19" s="165">
        <v>9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350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460</v>
      </c>
      <c r="U20" s="165">
        <v>122</v>
      </c>
      <c r="V20" s="167"/>
      <c r="W20" s="166"/>
      <c r="X20" s="165">
        <v>28</v>
      </c>
      <c r="Y20" s="166"/>
      <c r="Z20" s="165">
        <v>18</v>
      </c>
      <c r="AA20" s="167"/>
      <c r="AB20" s="166"/>
      <c r="AC20" s="165">
        <v>65</v>
      </c>
      <c r="AD20" s="166"/>
      <c r="AE20" s="165">
        <v>11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350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430</v>
      </c>
      <c r="U21" s="165">
        <v>117</v>
      </c>
      <c r="V21" s="167"/>
      <c r="W21" s="166"/>
      <c r="X21" s="165">
        <v>37</v>
      </c>
      <c r="Y21" s="166"/>
      <c r="Z21" s="165">
        <v>20</v>
      </c>
      <c r="AA21" s="167"/>
      <c r="AB21" s="166"/>
      <c r="AC21" s="165">
        <v>54</v>
      </c>
      <c r="AD21" s="166"/>
      <c r="AE21" s="165">
        <v>6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352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387</v>
      </c>
      <c r="U22" s="165">
        <v>91</v>
      </c>
      <c r="V22" s="167"/>
      <c r="W22" s="166"/>
      <c r="X22" s="165">
        <v>23</v>
      </c>
      <c r="Y22" s="166"/>
      <c r="Z22" s="165">
        <v>12</v>
      </c>
      <c r="AA22" s="167"/>
      <c r="AB22" s="166"/>
      <c r="AC22" s="165">
        <v>51</v>
      </c>
      <c r="AD22" s="166"/>
      <c r="AE22" s="165">
        <v>5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352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394</v>
      </c>
      <c r="U23" s="165">
        <v>106</v>
      </c>
      <c r="V23" s="167"/>
      <c r="W23" s="166"/>
      <c r="X23" s="165">
        <v>49</v>
      </c>
      <c r="Y23" s="166"/>
      <c r="Z23" s="165">
        <v>6</v>
      </c>
      <c r="AA23" s="167"/>
      <c r="AB23" s="166"/>
      <c r="AC23" s="165">
        <v>48</v>
      </c>
      <c r="AD23" s="166"/>
      <c r="AE23" s="165">
        <v>3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352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422</v>
      </c>
      <c r="U24" s="165">
        <v>129</v>
      </c>
      <c r="V24" s="167"/>
      <c r="W24" s="166"/>
      <c r="X24" s="165">
        <v>39</v>
      </c>
      <c r="Y24" s="166"/>
      <c r="Z24" s="165">
        <v>23</v>
      </c>
      <c r="AA24" s="167"/>
      <c r="AB24" s="166"/>
      <c r="AC24" s="165">
        <v>61</v>
      </c>
      <c r="AD24" s="166"/>
      <c r="AE24" s="165">
        <v>6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350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451</v>
      </c>
      <c r="U25" s="165">
        <v>115</v>
      </c>
      <c r="V25" s="167"/>
      <c r="W25" s="166"/>
      <c r="X25" s="165">
        <v>32</v>
      </c>
      <c r="Y25" s="166"/>
      <c r="Z25" s="165">
        <v>10</v>
      </c>
      <c r="AA25" s="167"/>
      <c r="AB25" s="166"/>
      <c r="AC25" s="165">
        <v>64</v>
      </c>
      <c r="AD25" s="166"/>
      <c r="AE25" s="165">
        <v>7</v>
      </c>
      <c r="AF25" s="166"/>
      <c r="AG25" s="18"/>
      <c r="AI25" s="165">
        <v>2</v>
      </c>
      <c r="AJ25" s="166"/>
      <c r="AK25" s="165">
        <v>0</v>
      </c>
      <c r="AL25" s="167"/>
      <c r="AM25" s="198"/>
    </row>
    <row r="26" spans="2:39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352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403</v>
      </c>
      <c r="U26" s="165">
        <v>112</v>
      </c>
      <c r="V26" s="167"/>
      <c r="W26" s="166"/>
      <c r="X26" s="165">
        <v>48</v>
      </c>
      <c r="Y26" s="166"/>
      <c r="Z26" s="165">
        <v>6</v>
      </c>
      <c r="AA26" s="167"/>
      <c r="AB26" s="166"/>
      <c r="AC26" s="165">
        <v>47</v>
      </c>
      <c r="AD26" s="166"/>
      <c r="AE26" s="165">
        <v>11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352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496</v>
      </c>
      <c r="U27" s="165">
        <v>140</v>
      </c>
      <c r="V27" s="167"/>
      <c r="W27" s="166"/>
      <c r="X27" s="165">
        <v>48</v>
      </c>
      <c r="Y27" s="166"/>
      <c r="Z27" s="165">
        <v>10</v>
      </c>
      <c r="AA27" s="167"/>
      <c r="AB27" s="166"/>
      <c r="AC27" s="165">
        <v>70</v>
      </c>
      <c r="AD27" s="166"/>
      <c r="AE27" s="165">
        <v>12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352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510</v>
      </c>
      <c r="U28" s="165">
        <v>139</v>
      </c>
      <c r="V28" s="167"/>
      <c r="W28" s="166"/>
      <c r="X28" s="165">
        <v>34</v>
      </c>
      <c r="Y28" s="166"/>
      <c r="Z28" s="165">
        <v>11</v>
      </c>
      <c r="AA28" s="167"/>
      <c r="AB28" s="166"/>
      <c r="AC28" s="165">
        <v>83</v>
      </c>
      <c r="AD28" s="166"/>
      <c r="AE28" s="165">
        <v>11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352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508</v>
      </c>
      <c r="U29" s="165">
        <v>159</v>
      </c>
      <c r="V29" s="167"/>
      <c r="W29" s="166"/>
      <c r="X29" s="165">
        <v>38</v>
      </c>
      <c r="Y29" s="166"/>
      <c r="Z29" s="165">
        <v>9</v>
      </c>
      <c r="AA29" s="167"/>
      <c r="AB29" s="166"/>
      <c r="AC29" s="165">
        <v>103</v>
      </c>
      <c r="AD29" s="166"/>
      <c r="AE29" s="165">
        <v>9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353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397</v>
      </c>
      <c r="U30" s="165">
        <v>191</v>
      </c>
      <c r="V30" s="167"/>
      <c r="W30" s="166"/>
      <c r="X30" s="165">
        <v>80</v>
      </c>
      <c r="Y30" s="166"/>
      <c r="Z30" s="165">
        <v>9</v>
      </c>
      <c r="AA30" s="167"/>
      <c r="AB30" s="166"/>
      <c r="AC30" s="165">
        <v>87</v>
      </c>
      <c r="AD30" s="166"/>
      <c r="AE30" s="165">
        <v>15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354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443</v>
      </c>
      <c r="U31" s="165">
        <v>163</v>
      </c>
      <c r="V31" s="167"/>
      <c r="W31" s="166"/>
      <c r="X31" s="165">
        <v>34</v>
      </c>
      <c r="Y31" s="166"/>
      <c r="Z31" s="165">
        <v>12</v>
      </c>
      <c r="AA31" s="167"/>
      <c r="AB31" s="166"/>
      <c r="AC31" s="165">
        <v>107</v>
      </c>
      <c r="AD31" s="166"/>
      <c r="AE31" s="165">
        <v>10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355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411</v>
      </c>
      <c r="U32" s="165">
        <v>175</v>
      </c>
      <c r="V32" s="167"/>
      <c r="W32" s="166"/>
      <c r="X32" s="165">
        <v>42</v>
      </c>
      <c r="Y32" s="166"/>
      <c r="Z32" s="165">
        <v>17</v>
      </c>
      <c r="AA32" s="167"/>
      <c r="AB32" s="166"/>
      <c r="AC32" s="165">
        <v>106</v>
      </c>
      <c r="AD32" s="166"/>
      <c r="AE32" s="165">
        <v>10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356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482</v>
      </c>
      <c r="U33" s="165">
        <v>216</v>
      </c>
      <c r="V33" s="167"/>
      <c r="W33" s="166"/>
      <c r="X33" s="165">
        <v>39</v>
      </c>
      <c r="Y33" s="166"/>
      <c r="Z33" s="165">
        <v>21</v>
      </c>
      <c r="AA33" s="167"/>
      <c r="AB33" s="166"/>
      <c r="AC33" s="165">
        <v>147</v>
      </c>
      <c r="AD33" s="166"/>
      <c r="AE33" s="165">
        <v>9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357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404</v>
      </c>
      <c r="U34" s="165">
        <v>102</v>
      </c>
      <c r="V34" s="167"/>
      <c r="W34" s="166"/>
      <c r="X34" s="165">
        <v>34</v>
      </c>
      <c r="Y34" s="166"/>
      <c r="Z34" s="165">
        <v>7</v>
      </c>
      <c r="AA34" s="167"/>
      <c r="AB34" s="166"/>
      <c r="AC34" s="165">
        <v>52</v>
      </c>
      <c r="AD34" s="166"/>
      <c r="AE34" s="165">
        <v>9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357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324</v>
      </c>
      <c r="U35" s="165">
        <v>67</v>
      </c>
      <c r="V35" s="167"/>
      <c r="W35" s="166"/>
      <c r="X35" s="165">
        <v>11</v>
      </c>
      <c r="Y35" s="166"/>
      <c r="Z35" s="165">
        <v>4</v>
      </c>
      <c r="AA35" s="167"/>
      <c r="AB35" s="166"/>
      <c r="AC35" s="165">
        <v>46</v>
      </c>
      <c r="AD35" s="166"/>
      <c r="AE35" s="165">
        <v>6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357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397</v>
      </c>
      <c r="U36" s="165">
        <v>114</v>
      </c>
      <c r="V36" s="167"/>
      <c r="W36" s="166"/>
      <c r="X36" s="165">
        <v>37</v>
      </c>
      <c r="Y36" s="166"/>
      <c r="Z36" s="165">
        <v>11</v>
      </c>
      <c r="AA36" s="167"/>
      <c r="AB36" s="166"/>
      <c r="AC36" s="165">
        <v>47</v>
      </c>
      <c r="AD36" s="166"/>
      <c r="AE36" s="165">
        <v>19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357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279</v>
      </c>
      <c r="U37" s="165">
        <v>89</v>
      </c>
      <c r="V37" s="167"/>
      <c r="W37" s="166"/>
      <c r="X37" s="165">
        <v>27</v>
      </c>
      <c r="Y37" s="166"/>
      <c r="Z37" s="165">
        <v>7</v>
      </c>
      <c r="AA37" s="167"/>
      <c r="AB37" s="166"/>
      <c r="AC37" s="165">
        <v>42</v>
      </c>
      <c r="AD37" s="166"/>
      <c r="AE37" s="165">
        <v>13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358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369</v>
      </c>
      <c r="U38" s="165">
        <v>150</v>
      </c>
      <c r="V38" s="167"/>
      <c r="W38" s="166"/>
      <c r="X38" s="165">
        <v>45</v>
      </c>
      <c r="Y38" s="166"/>
      <c r="Z38" s="165">
        <v>19</v>
      </c>
      <c r="AA38" s="167"/>
      <c r="AB38" s="166"/>
      <c r="AC38" s="165">
        <v>66</v>
      </c>
      <c r="AD38" s="166"/>
      <c r="AE38" s="165">
        <v>18</v>
      </c>
      <c r="AF38" s="166"/>
      <c r="AG38" s="18"/>
      <c r="AI38" s="165">
        <v>2</v>
      </c>
      <c r="AJ38" s="166"/>
      <c r="AK38" s="165">
        <v>0</v>
      </c>
      <c r="AL38" s="167"/>
      <c r="AM38" s="198"/>
    </row>
    <row r="39" spans="2:39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358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363</v>
      </c>
      <c r="U39" s="165">
        <v>171</v>
      </c>
      <c r="V39" s="167"/>
      <c r="W39" s="166"/>
      <c r="X39" s="165">
        <v>55</v>
      </c>
      <c r="Y39" s="166"/>
      <c r="Z39" s="165">
        <v>23</v>
      </c>
      <c r="AA39" s="167"/>
      <c r="AB39" s="166"/>
      <c r="AC39" s="165">
        <v>64</v>
      </c>
      <c r="AD39" s="166"/>
      <c r="AE39" s="165">
        <v>29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359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412</v>
      </c>
      <c r="U40" s="165">
        <v>184</v>
      </c>
      <c r="V40" s="167"/>
      <c r="W40" s="166"/>
      <c r="X40" s="165">
        <v>80</v>
      </c>
      <c r="Y40" s="166"/>
      <c r="Z40" s="165">
        <v>20</v>
      </c>
      <c r="AA40" s="167"/>
      <c r="AB40" s="166"/>
      <c r="AC40" s="165">
        <v>47</v>
      </c>
      <c r="AD40" s="166"/>
      <c r="AE40" s="165">
        <v>34</v>
      </c>
      <c r="AF40" s="166"/>
      <c r="AG40" s="18"/>
      <c r="AI40" s="165">
        <v>3</v>
      </c>
      <c r="AJ40" s="166"/>
      <c r="AK40" s="165">
        <v>0</v>
      </c>
      <c r="AL40" s="167"/>
      <c r="AM40" s="198"/>
    </row>
    <row r="41" spans="2:39" ht="22.5" customHeight="1">
      <c r="B41" s="208" t="s">
        <v>360</v>
      </c>
      <c r="C41" s="167"/>
      <c r="D41" s="167"/>
      <c r="E41" s="167"/>
      <c r="F41" s="167"/>
      <c r="G41" s="167"/>
      <c r="H41" s="167"/>
      <c r="I41" s="166"/>
      <c r="J41" s="175" t="s">
        <v>361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104</v>
      </c>
      <c r="U41" s="165">
        <v>62</v>
      </c>
      <c r="V41" s="167"/>
      <c r="W41" s="166"/>
      <c r="X41" s="165">
        <v>25</v>
      </c>
      <c r="Y41" s="166"/>
      <c r="Z41" s="165">
        <v>3</v>
      </c>
      <c r="AA41" s="167"/>
      <c r="AB41" s="166"/>
      <c r="AC41" s="165">
        <v>24</v>
      </c>
      <c r="AD41" s="166"/>
      <c r="AE41" s="165">
        <v>8</v>
      </c>
      <c r="AF41" s="166"/>
      <c r="AG41" s="18"/>
      <c r="AI41" s="165">
        <v>2</v>
      </c>
      <c r="AJ41" s="166"/>
      <c r="AK41" s="165">
        <v>0</v>
      </c>
      <c r="AL41" s="167"/>
      <c r="AM41" s="198"/>
    </row>
    <row r="42" spans="2:39" ht="22.5" customHeight="1">
      <c r="B42" s="208" t="s">
        <v>362</v>
      </c>
      <c r="C42" s="167"/>
      <c r="D42" s="167"/>
      <c r="E42" s="167"/>
      <c r="F42" s="167"/>
      <c r="G42" s="167"/>
      <c r="H42" s="167"/>
      <c r="I42" s="166"/>
      <c r="J42" s="175" t="s">
        <v>363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102</v>
      </c>
      <c r="U42" s="165">
        <v>47</v>
      </c>
      <c r="V42" s="167"/>
      <c r="W42" s="166"/>
      <c r="X42" s="165">
        <v>12</v>
      </c>
      <c r="Y42" s="166"/>
      <c r="Z42" s="165">
        <v>7</v>
      </c>
      <c r="AA42" s="167"/>
      <c r="AB42" s="166"/>
      <c r="AC42" s="165">
        <v>13</v>
      </c>
      <c r="AD42" s="166"/>
      <c r="AE42" s="165">
        <v>15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2.5" customHeight="1">
      <c r="B43" s="208" t="s">
        <v>72</v>
      </c>
      <c r="C43" s="167"/>
      <c r="D43" s="167"/>
      <c r="E43" s="167"/>
      <c r="F43" s="167"/>
      <c r="G43" s="167"/>
      <c r="H43" s="167"/>
      <c r="I43" s="166"/>
      <c r="J43" s="175" t="s">
        <v>364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504</v>
      </c>
      <c r="V43" s="167"/>
      <c r="W43" s="166"/>
      <c r="X43" s="165">
        <v>206</v>
      </c>
      <c r="Y43" s="166"/>
      <c r="Z43" s="165">
        <v>29</v>
      </c>
      <c r="AA43" s="167"/>
      <c r="AB43" s="166"/>
      <c r="AC43" s="165">
        <v>216</v>
      </c>
      <c r="AD43" s="166"/>
      <c r="AE43" s="165">
        <v>53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2.5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365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3119</v>
      </c>
      <c r="V44" s="167"/>
      <c r="W44" s="166"/>
      <c r="X44" s="165">
        <v>1015</v>
      </c>
      <c r="Y44" s="166"/>
      <c r="Z44" s="165">
        <v>156</v>
      </c>
      <c r="AA44" s="167"/>
      <c r="AB44" s="166"/>
      <c r="AC44" s="165">
        <v>1774</v>
      </c>
      <c r="AD44" s="166"/>
      <c r="AE44" s="165">
        <v>156</v>
      </c>
      <c r="AF44" s="166"/>
      <c r="AG44" s="18"/>
      <c r="AI44" s="165">
        <v>18</v>
      </c>
      <c r="AJ44" s="166"/>
      <c r="AK44" s="165">
        <v>0</v>
      </c>
      <c r="AL44" s="167"/>
      <c r="AM44" s="198"/>
    </row>
    <row r="45" spans="2:39" ht="22.5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366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166</v>
      </c>
      <c r="V45" s="167"/>
      <c r="W45" s="166"/>
      <c r="X45" s="165">
        <v>69</v>
      </c>
      <c r="Y45" s="166"/>
      <c r="Z45" s="165">
        <v>11</v>
      </c>
      <c r="AA45" s="167"/>
      <c r="AB45" s="166"/>
      <c r="AC45" s="165">
        <v>67</v>
      </c>
      <c r="AD45" s="166"/>
      <c r="AE45" s="165">
        <v>15</v>
      </c>
      <c r="AF45" s="166"/>
      <c r="AG45" s="18"/>
      <c r="AI45" s="165">
        <v>4</v>
      </c>
      <c r="AJ45" s="166"/>
      <c r="AK45" s="165">
        <v>0</v>
      </c>
      <c r="AL45" s="167"/>
      <c r="AM45" s="198"/>
    </row>
    <row r="46" spans="2:39" ht="22.5" customHeight="1">
      <c r="B46" s="208" t="s">
        <v>76</v>
      </c>
      <c r="C46" s="167"/>
      <c r="D46" s="167"/>
      <c r="E46" s="167"/>
      <c r="F46" s="167"/>
      <c r="G46" s="167"/>
      <c r="H46" s="167"/>
      <c r="I46" s="166"/>
      <c r="J46" s="175" t="s">
        <v>366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91</v>
      </c>
      <c r="V46" s="167"/>
      <c r="W46" s="166"/>
      <c r="X46" s="165">
        <v>30</v>
      </c>
      <c r="Y46" s="166"/>
      <c r="Z46" s="165">
        <v>10</v>
      </c>
      <c r="AA46" s="167"/>
      <c r="AB46" s="166"/>
      <c r="AC46" s="165">
        <v>36</v>
      </c>
      <c r="AD46" s="166"/>
      <c r="AE46" s="165">
        <v>13</v>
      </c>
      <c r="AF46" s="166"/>
      <c r="AG46" s="18"/>
      <c r="AI46" s="165">
        <v>2</v>
      </c>
      <c r="AJ46" s="166"/>
      <c r="AK46" s="165">
        <v>0</v>
      </c>
      <c r="AL46" s="167"/>
      <c r="AM46" s="198"/>
    </row>
    <row r="47" spans="2:39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65" t="s">
        <v>9</v>
      </c>
      <c r="AF47" s="166"/>
      <c r="AG47" s="18"/>
      <c r="AI47" s="165" t="s">
        <v>9</v>
      </c>
      <c r="AJ47" s="166"/>
      <c r="AK47" s="165" t="s">
        <v>9</v>
      </c>
      <c r="AL47" s="167"/>
      <c r="AM47" s="198"/>
    </row>
    <row r="48" spans="2:39">
      <c r="B48" s="199" t="s">
        <v>9</v>
      </c>
      <c r="C48" s="200"/>
      <c r="D48" s="200"/>
      <c r="E48" s="200"/>
      <c r="F48" s="200"/>
      <c r="G48" s="200"/>
      <c r="H48" s="200"/>
      <c r="I48" s="201"/>
      <c r="J48" s="202" t="s">
        <v>77</v>
      </c>
      <c r="K48" s="203"/>
      <c r="L48" s="203"/>
      <c r="M48" s="203"/>
      <c r="N48" s="203"/>
      <c r="O48" s="203"/>
      <c r="P48" s="203"/>
      <c r="Q48" s="203"/>
      <c r="R48" s="203"/>
      <c r="S48" s="204"/>
      <c r="T48" s="71">
        <v>13696</v>
      </c>
      <c r="U48" s="205">
        <v>7906</v>
      </c>
      <c r="V48" s="200"/>
      <c r="W48" s="201"/>
      <c r="X48" s="205">
        <v>2488</v>
      </c>
      <c r="Y48" s="201"/>
      <c r="Z48" s="205">
        <v>569</v>
      </c>
      <c r="AA48" s="200"/>
      <c r="AB48" s="201"/>
      <c r="AC48" s="205">
        <v>4235</v>
      </c>
      <c r="AD48" s="201"/>
      <c r="AE48" s="205">
        <v>569</v>
      </c>
      <c r="AF48" s="201"/>
      <c r="AG48" s="20"/>
      <c r="AH48" s="21"/>
      <c r="AI48" s="205">
        <v>43</v>
      </c>
      <c r="AJ48" s="201"/>
      <c r="AK48" s="206">
        <v>2</v>
      </c>
      <c r="AL48" s="200"/>
      <c r="AM48" s="207"/>
    </row>
    <row r="49" spans="5:40" ht="0.25" customHeight="1"/>
    <row r="50" spans="5:40" s="43" customFormat="1" ht="20.65" customHeight="1" thickBot="1">
      <c r="J50" s="230" t="s">
        <v>1231</v>
      </c>
      <c r="K50" s="231"/>
      <c r="L50" s="231"/>
      <c r="M50" s="231"/>
      <c r="N50" s="231"/>
      <c r="O50" s="232"/>
      <c r="P50" s="184">
        <v>0.57724883177570097</v>
      </c>
      <c r="Q50" s="185"/>
      <c r="R50" s="185"/>
      <c r="S50" s="186"/>
      <c r="T50" s="183" t="s">
        <v>1232</v>
      </c>
      <c r="U50" s="183"/>
      <c r="V50" s="183"/>
      <c r="W50" s="62"/>
      <c r="X50" s="227">
        <v>0.31649917313318915</v>
      </c>
      <c r="Y50" s="227"/>
      <c r="Z50" s="227">
        <v>7.2382648518000248E-2</v>
      </c>
      <c r="AA50" s="227"/>
      <c r="AB50" s="227"/>
      <c r="AC50" s="233">
        <v>0.5387355298308103</v>
      </c>
      <c r="AD50" s="234"/>
      <c r="AE50" s="227">
        <v>7.2382648518000248E-2</v>
      </c>
      <c r="AF50" s="227"/>
      <c r="AG50" s="51">
        <v>0.53177336975887868</v>
      </c>
      <c r="AN50" s="44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1250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AF54" s="68"/>
    </row>
    <row r="55" spans="5:40" ht="0.75" customHeight="1"/>
    <row r="56" spans="5:40" ht="2.5" customHeight="1"/>
  </sheetData>
  <mergeCells count="383">
    <mergeCell ref="Z50:AB50"/>
    <mergeCell ref="AE50:AF50"/>
    <mergeCell ref="AC50:AD50"/>
    <mergeCell ref="C2:R5"/>
    <mergeCell ref="Y3:AE3"/>
    <mergeCell ref="AG3:AL3"/>
    <mergeCell ref="W5:AE6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E54:X54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B47:I47"/>
    <mergeCell ref="J47:S47"/>
    <mergeCell ref="U47:W47"/>
    <mergeCell ref="X47:Y47"/>
    <mergeCell ref="Z47:AB47"/>
    <mergeCell ref="AC47:AD47"/>
    <mergeCell ref="AE47:AF47"/>
    <mergeCell ref="AI47:AJ47"/>
    <mergeCell ref="E52:X52"/>
    <mergeCell ref="J50:O50"/>
    <mergeCell ref="P50:S50"/>
    <mergeCell ref="T50:V50"/>
    <mergeCell ref="X50:Y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0E3E-329F-48D7-92D8-19A05C00CE56}">
  <dimension ref="B1:AN45"/>
  <sheetViews>
    <sheetView showGridLines="0" topLeftCell="A31" workbookViewId="0">
      <selection activeCell="A40" sqref="A40:XFD4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" style="12" customWidth="1"/>
    <col min="26" max="26" width="5.26953125" style="12" customWidth="1"/>
    <col min="27" max="27" width="0.7265625" style="12" customWidth="1"/>
    <col min="28" max="28" width="3.26953125" style="12" customWidth="1"/>
    <col min="29" max="29" width="10.7265625" style="12" customWidth="1"/>
    <col min="30" max="30" width="0" style="12" hidden="1" customWidth="1"/>
    <col min="31" max="31" width="6.1796875" style="12" customWidth="1"/>
    <col min="32" max="32" width="4.17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367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 ht="11.25" customHeight="1"/>
    <row r="8" spans="2:39" ht="35.2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368</v>
      </c>
      <c r="Y8" s="216"/>
      <c r="Z8" s="215" t="s">
        <v>369</v>
      </c>
      <c r="AA8" s="217"/>
      <c r="AB8" s="216"/>
      <c r="AC8" s="215" t="s">
        <v>370</v>
      </c>
      <c r="AD8" s="216"/>
      <c r="AE8" s="215" t="s">
        <v>371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3.5" customHeight="1">
      <c r="B9" s="208" t="s">
        <v>372</v>
      </c>
      <c r="C9" s="167"/>
      <c r="D9" s="167"/>
      <c r="E9" s="167"/>
      <c r="F9" s="167"/>
      <c r="G9" s="167"/>
      <c r="H9" s="167"/>
      <c r="I9" s="166"/>
      <c r="J9" s="175" t="s">
        <v>373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373</v>
      </c>
      <c r="U9" s="165">
        <v>192</v>
      </c>
      <c r="V9" s="167"/>
      <c r="W9" s="166"/>
      <c r="X9" s="165">
        <v>21</v>
      </c>
      <c r="Y9" s="166"/>
      <c r="Z9" s="165">
        <v>4</v>
      </c>
      <c r="AA9" s="167"/>
      <c r="AB9" s="166"/>
      <c r="AC9" s="165">
        <v>44</v>
      </c>
      <c r="AD9" s="166"/>
      <c r="AE9" s="165">
        <v>123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3.5" customHeight="1">
      <c r="B10" s="208" t="s">
        <v>15</v>
      </c>
      <c r="C10" s="167"/>
      <c r="D10" s="167"/>
      <c r="E10" s="167"/>
      <c r="F10" s="167"/>
      <c r="G10" s="167"/>
      <c r="H10" s="167"/>
      <c r="I10" s="166"/>
      <c r="J10" s="175" t="s">
        <v>374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319</v>
      </c>
      <c r="U10" s="165">
        <v>124</v>
      </c>
      <c r="V10" s="167"/>
      <c r="W10" s="166"/>
      <c r="X10" s="165">
        <v>9</v>
      </c>
      <c r="Y10" s="166"/>
      <c r="Z10" s="165">
        <v>7</v>
      </c>
      <c r="AA10" s="167"/>
      <c r="AB10" s="166"/>
      <c r="AC10" s="165">
        <v>38</v>
      </c>
      <c r="AD10" s="166"/>
      <c r="AE10" s="165">
        <v>70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3.5" customHeight="1">
      <c r="B11" s="208" t="s">
        <v>375</v>
      </c>
      <c r="C11" s="167"/>
      <c r="D11" s="167"/>
      <c r="E11" s="167"/>
      <c r="F11" s="167"/>
      <c r="G11" s="167"/>
      <c r="H11" s="167"/>
      <c r="I11" s="166"/>
      <c r="J11" s="175" t="s">
        <v>376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992</v>
      </c>
      <c r="U11" s="165">
        <v>277</v>
      </c>
      <c r="V11" s="167"/>
      <c r="W11" s="166"/>
      <c r="X11" s="165">
        <v>28</v>
      </c>
      <c r="Y11" s="166"/>
      <c r="Z11" s="165">
        <v>13</v>
      </c>
      <c r="AA11" s="167"/>
      <c r="AB11" s="166"/>
      <c r="AC11" s="165">
        <v>63</v>
      </c>
      <c r="AD11" s="166"/>
      <c r="AE11" s="165">
        <v>173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3.5" customHeight="1">
      <c r="B12" s="208" t="s">
        <v>19</v>
      </c>
      <c r="C12" s="167"/>
      <c r="D12" s="167"/>
      <c r="E12" s="167"/>
      <c r="F12" s="167"/>
      <c r="G12" s="167"/>
      <c r="H12" s="167"/>
      <c r="I12" s="166"/>
      <c r="J12" s="175" t="s">
        <v>376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592</v>
      </c>
      <c r="U12" s="165">
        <v>178</v>
      </c>
      <c r="V12" s="167"/>
      <c r="W12" s="166"/>
      <c r="X12" s="165">
        <v>23</v>
      </c>
      <c r="Y12" s="166"/>
      <c r="Z12" s="165">
        <v>6</v>
      </c>
      <c r="AA12" s="167"/>
      <c r="AB12" s="166"/>
      <c r="AC12" s="165">
        <v>41</v>
      </c>
      <c r="AD12" s="166"/>
      <c r="AE12" s="165">
        <v>108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3.5" customHeight="1">
      <c r="B13" s="208" t="s">
        <v>377</v>
      </c>
      <c r="C13" s="167"/>
      <c r="D13" s="167"/>
      <c r="E13" s="167"/>
      <c r="F13" s="167"/>
      <c r="G13" s="167"/>
      <c r="H13" s="167"/>
      <c r="I13" s="166"/>
      <c r="J13" s="175" t="s">
        <v>378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621</v>
      </c>
      <c r="U13" s="165">
        <v>271</v>
      </c>
      <c r="V13" s="167"/>
      <c r="W13" s="166"/>
      <c r="X13" s="165">
        <v>28</v>
      </c>
      <c r="Y13" s="166"/>
      <c r="Z13" s="165">
        <v>13</v>
      </c>
      <c r="AA13" s="167"/>
      <c r="AB13" s="166"/>
      <c r="AC13" s="165">
        <v>48</v>
      </c>
      <c r="AD13" s="166"/>
      <c r="AE13" s="165">
        <v>179</v>
      </c>
      <c r="AF13" s="166"/>
      <c r="AG13" s="18"/>
      <c r="AI13" s="165">
        <v>3</v>
      </c>
      <c r="AJ13" s="166"/>
      <c r="AK13" s="165">
        <v>0</v>
      </c>
      <c r="AL13" s="167"/>
      <c r="AM13" s="198"/>
    </row>
    <row r="14" spans="2:39" ht="23.5" customHeight="1">
      <c r="B14" s="208" t="s">
        <v>25</v>
      </c>
      <c r="C14" s="167"/>
      <c r="D14" s="167"/>
      <c r="E14" s="167"/>
      <c r="F14" s="167"/>
      <c r="G14" s="167"/>
      <c r="H14" s="167"/>
      <c r="I14" s="166"/>
      <c r="J14" s="175" t="s">
        <v>379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435</v>
      </c>
      <c r="U14" s="165">
        <v>173</v>
      </c>
      <c r="V14" s="167"/>
      <c r="W14" s="166"/>
      <c r="X14" s="165">
        <v>18</v>
      </c>
      <c r="Y14" s="166"/>
      <c r="Z14" s="165">
        <v>1</v>
      </c>
      <c r="AA14" s="167"/>
      <c r="AB14" s="166"/>
      <c r="AC14" s="165">
        <v>39</v>
      </c>
      <c r="AD14" s="166"/>
      <c r="AE14" s="165">
        <v>115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3.5" customHeight="1">
      <c r="B15" s="208" t="s">
        <v>27</v>
      </c>
      <c r="C15" s="167"/>
      <c r="D15" s="167"/>
      <c r="E15" s="167"/>
      <c r="F15" s="167"/>
      <c r="G15" s="167"/>
      <c r="H15" s="167"/>
      <c r="I15" s="166"/>
      <c r="J15" s="175" t="s">
        <v>380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472</v>
      </c>
      <c r="U15" s="165">
        <v>208</v>
      </c>
      <c r="V15" s="167"/>
      <c r="W15" s="166"/>
      <c r="X15" s="165">
        <v>15</v>
      </c>
      <c r="Y15" s="166"/>
      <c r="Z15" s="165">
        <v>2</v>
      </c>
      <c r="AA15" s="167"/>
      <c r="AB15" s="166"/>
      <c r="AC15" s="165">
        <v>39</v>
      </c>
      <c r="AD15" s="166"/>
      <c r="AE15" s="165">
        <v>150</v>
      </c>
      <c r="AF15" s="166"/>
      <c r="AG15" s="18"/>
      <c r="AI15" s="165">
        <v>2</v>
      </c>
      <c r="AJ15" s="166"/>
      <c r="AK15" s="165">
        <v>0</v>
      </c>
      <c r="AL15" s="167"/>
      <c r="AM15" s="198"/>
    </row>
    <row r="16" spans="2:39" ht="23.5" customHeight="1">
      <c r="B16" s="208" t="s">
        <v>381</v>
      </c>
      <c r="C16" s="167"/>
      <c r="D16" s="167"/>
      <c r="E16" s="167"/>
      <c r="F16" s="167"/>
      <c r="G16" s="167"/>
      <c r="H16" s="167"/>
      <c r="I16" s="166"/>
      <c r="J16" s="175" t="s">
        <v>382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819</v>
      </c>
      <c r="U16" s="165">
        <v>231</v>
      </c>
      <c r="V16" s="167"/>
      <c r="W16" s="166"/>
      <c r="X16" s="165">
        <v>23</v>
      </c>
      <c r="Y16" s="166"/>
      <c r="Z16" s="165">
        <v>12</v>
      </c>
      <c r="AA16" s="167"/>
      <c r="AB16" s="166"/>
      <c r="AC16" s="165">
        <v>42</v>
      </c>
      <c r="AD16" s="166"/>
      <c r="AE16" s="165">
        <v>154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3.5" customHeight="1">
      <c r="B17" s="208" t="s">
        <v>31</v>
      </c>
      <c r="C17" s="167"/>
      <c r="D17" s="167"/>
      <c r="E17" s="167"/>
      <c r="F17" s="167"/>
      <c r="G17" s="167"/>
      <c r="H17" s="167"/>
      <c r="I17" s="166"/>
      <c r="J17" s="175" t="s">
        <v>378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425</v>
      </c>
      <c r="U17" s="165">
        <v>157</v>
      </c>
      <c r="V17" s="167"/>
      <c r="W17" s="166"/>
      <c r="X17" s="165">
        <v>21</v>
      </c>
      <c r="Y17" s="166"/>
      <c r="Z17" s="165">
        <v>6</v>
      </c>
      <c r="AA17" s="167"/>
      <c r="AB17" s="166"/>
      <c r="AC17" s="165">
        <v>28</v>
      </c>
      <c r="AD17" s="166"/>
      <c r="AE17" s="165">
        <v>101</v>
      </c>
      <c r="AF17" s="166"/>
      <c r="AG17" s="18"/>
      <c r="AI17" s="165">
        <v>1</v>
      </c>
      <c r="AJ17" s="166"/>
      <c r="AK17" s="165">
        <v>0</v>
      </c>
      <c r="AL17" s="167"/>
      <c r="AM17" s="198"/>
    </row>
    <row r="18" spans="2:39" ht="23.5" customHeight="1">
      <c r="B18" s="208" t="s">
        <v>33</v>
      </c>
      <c r="C18" s="167"/>
      <c r="D18" s="167"/>
      <c r="E18" s="167"/>
      <c r="F18" s="167"/>
      <c r="G18" s="167"/>
      <c r="H18" s="167"/>
      <c r="I18" s="166"/>
      <c r="J18" s="175" t="s">
        <v>378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323</v>
      </c>
      <c r="U18" s="165">
        <v>123</v>
      </c>
      <c r="V18" s="167"/>
      <c r="W18" s="166"/>
      <c r="X18" s="165">
        <v>12</v>
      </c>
      <c r="Y18" s="166"/>
      <c r="Z18" s="165">
        <v>6</v>
      </c>
      <c r="AA18" s="167"/>
      <c r="AB18" s="166"/>
      <c r="AC18" s="165">
        <v>20</v>
      </c>
      <c r="AD18" s="166"/>
      <c r="AE18" s="165">
        <v>85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3.5" customHeight="1">
      <c r="B19" s="208" t="s">
        <v>35</v>
      </c>
      <c r="C19" s="167"/>
      <c r="D19" s="167"/>
      <c r="E19" s="167"/>
      <c r="F19" s="167"/>
      <c r="G19" s="167"/>
      <c r="H19" s="167"/>
      <c r="I19" s="166"/>
      <c r="J19" s="175" t="s">
        <v>378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400</v>
      </c>
      <c r="U19" s="165">
        <v>132</v>
      </c>
      <c r="V19" s="167"/>
      <c r="W19" s="166"/>
      <c r="X19" s="165">
        <v>11</v>
      </c>
      <c r="Y19" s="166"/>
      <c r="Z19" s="165">
        <v>7</v>
      </c>
      <c r="AA19" s="167"/>
      <c r="AB19" s="166"/>
      <c r="AC19" s="165">
        <v>28</v>
      </c>
      <c r="AD19" s="166"/>
      <c r="AE19" s="165">
        <v>86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3.5" customHeight="1">
      <c r="B20" s="208" t="s">
        <v>37</v>
      </c>
      <c r="C20" s="167"/>
      <c r="D20" s="167"/>
      <c r="E20" s="167"/>
      <c r="F20" s="167"/>
      <c r="G20" s="167"/>
      <c r="H20" s="167"/>
      <c r="I20" s="166"/>
      <c r="J20" s="175" t="s">
        <v>380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393</v>
      </c>
      <c r="U20" s="165">
        <v>88</v>
      </c>
      <c r="V20" s="167"/>
      <c r="W20" s="166"/>
      <c r="X20" s="165">
        <v>5</v>
      </c>
      <c r="Y20" s="166"/>
      <c r="Z20" s="165">
        <v>1</v>
      </c>
      <c r="AA20" s="167"/>
      <c r="AB20" s="166"/>
      <c r="AC20" s="165">
        <v>24</v>
      </c>
      <c r="AD20" s="166"/>
      <c r="AE20" s="165">
        <v>58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3.5" customHeight="1">
      <c r="B21" s="208" t="s">
        <v>39</v>
      </c>
      <c r="C21" s="167"/>
      <c r="D21" s="167"/>
      <c r="E21" s="167"/>
      <c r="F21" s="167"/>
      <c r="G21" s="167"/>
      <c r="H21" s="167"/>
      <c r="I21" s="166"/>
      <c r="J21" s="175" t="s">
        <v>378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494</v>
      </c>
      <c r="U21" s="165">
        <v>177</v>
      </c>
      <c r="V21" s="167"/>
      <c r="W21" s="166"/>
      <c r="X21" s="165">
        <v>11</v>
      </c>
      <c r="Y21" s="166"/>
      <c r="Z21" s="165">
        <v>6</v>
      </c>
      <c r="AA21" s="167"/>
      <c r="AB21" s="166"/>
      <c r="AC21" s="165">
        <v>38</v>
      </c>
      <c r="AD21" s="166"/>
      <c r="AE21" s="165">
        <v>117</v>
      </c>
      <c r="AF21" s="166"/>
      <c r="AG21" s="18"/>
      <c r="AI21" s="165">
        <v>5</v>
      </c>
      <c r="AJ21" s="166"/>
      <c r="AK21" s="165">
        <v>0</v>
      </c>
      <c r="AL21" s="167"/>
      <c r="AM21" s="198"/>
    </row>
    <row r="22" spans="2:39" ht="23.5" customHeight="1">
      <c r="B22" s="208" t="s">
        <v>194</v>
      </c>
      <c r="C22" s="167"/>
      <c r="D22" s="167"/>
      <c r="E22" s="167"/>
      <c r="F22" s="167"/>
      <c r="G22" s="167"/>
      <c r="H22" s="167"/>
      <c r="I22" s="166"/>
      <c r="J22" s="175" t="s">
        <v>383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743</v>
      </c>
      <c r="U22" s="165">
        <v>241</v>
      </c>
      <c r="V22" s="167"/>
      <c r="W22" s="166"/>
      <c r="X22" s="165">
        <v>34</v>
      </c>
      <c r="Y22" s="166"/>
      <c r="Z22" s="165">
        <v>16</v>
      </c>
      <c r="AA22" s="167"/>
      <c r="AB22" s="166"/>
      <c r="AC22" s="165">
        <v>33</v>
      </c>
      <c r="AD22" s="166"/>
      <c r="AE22" s="165">
        <v>154</v>
      </c>
      <c r="AF22" s="166"/>
      <c r="AG22" s="18"/>
      <c r="AI22" s="165">
        <v>4</v>
      </c>
      <c r="AJ22" s="166"/>
      <c r="AK22" s="165">
        <v>0</v>
      </c>
      <c r="AL22" s="167"/>
      <c r="AM22" s="198"/>
    </row>
    <row r="23" spans="2:39" ht="23.5" customHeight="1">
      <c r="B23" s="208" t="s">
        <v>44</v>
      </c>
      <c r="C23" s="167"/>
      <c r="D23" s="167"/>
      <c r="E23" s="167"/>
      <c r="F23" s="167"/>
      <c r="G23" s="167"/>
      <c r="H23" s="167"/>
      <c r="I23" s="166"/>
      <c r="J23" s="175" t="s">
        <v>384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462</v>
      </c>
      <c r="U23" s="165">
        <v>189</v>
      </c>
      <c r="V23" s="167"/>
      <c r="W23" s="166"/>
      <c r="X23" s="165">
        <v>35</v>
      </c>
      <c r="Y23" s="166"/>
      <c r="Z23" s="165">
        <v>4</v>
      </c>
      <c r="AA23" s="167"/>
      <c r="AB23" s="166"/>
      <c r="AC23" s="165">
        <v>29</v>
      </c>
      <c r="AD23" s="166"/>
      <c r="AE23" s="165">
        <v>121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3.5" customHeight="1">
      <c r="B24" s="208" t="s">
        <v>45</v>
      </c>
      <c r="C24" s="167"/>
      <c r="D24" s="167"/>
      <c r="E24" s="167"/>
      <c r="F24" s="167"/>
      <c r="G24" s="167"/>
      <c r="H24" s="167"/>
      <c r="I24" s="166"/>
      <c r="J24" s="175" t="s">
        <v>384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297</v>
      </c>
      <c r="U24" s="165">
        <v>100</v>
      </c>
      <c r="V24" s="167"/>
      <c r="W24" s="166"/>
      <c r="X24" s="165">
        <v>10</v>
      </c>
      <c r="Y24" s="166"/>
      <c r="Z24" s="165">
        <v>1</v>
      </c>
      <c r="AA24" s="167"/>
      <c r="AB24" s="166"/>
      <c r="AC24" s="165">
        <v>15</v>
      </c>
      <c r="AD24" s="166"/>
      <c r="AE24" s="165">
        <v>72</v>
      </c>
      <c r="AF24" s="166"/>
      <c r="AG24" s="18"/>
      <c r="AI24" s="165">
        <v>2</v>
      </c>
      <c r="AJ24" s="166"/>
      <c r="AK24" s="165">
        <v>0</v>
      </c>
      <c r="AL24" s="167"/>
      <c r="AM24" s="198"/>
    </row>
    <row r="25" spans="2:39" ht="23.5" customHeight="1">
      <c r="B25" s="208" t="s">
        <v>46</v>
      </c>
      <c r="C25" s="167"/>
      <c r="D25" s="167"/>
      <c r="E25" s="167"/>
      <c r="F25" s="167"/>
      <c r="G25" s="167"/>
      <c r="H25" s="167"/>
      <c r="I25" s="166"/>
      <c r="J25" s="175" t="s">
        <v>378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533</v>
      </c>
      <c r="U25" s="165">
        <v>199</v>
      </c>
      <c r="V25" s="167"/>
      <c r="W25" s="166"/>
      <c r="X25" s="165">
        <v>14</v>
      </c>
      <c r="Y25" s="166"/>
      <c r="Z25" s="165">
        <v>4</v>
      </c>
      <c r="AA25" s="167"/>
      <c r="AB25" s="166"/>
      <c r="AC25" s="165">
        <v>41</v>
      </c>
      <c r="AD25" s="166"/>
      <c r="AE25" s="165">
        <v>136</v>
      </c>
      <c r="AF25" s="166"/>
      <c r="AG25" s="18"/>
      <c r="AI25" s="165">
        <v>4</v>
      </c>
      <c r="AJ25" s="166"/>
      <c r="AK25" s="165">
        <v>0</v>
      </c>
      <c r="AL25" s="167"/>
      <c r="AM25" s="198"/>
    </row>
    <row r="26" spans="2:39" ht="23.5" customHeight="1">
      <c r="B26" s="208" t="s">
        <v>47</v>
      </c>
      <c r="C26" s="167"/>
      <c r="D26" s="167"/>
      <c r="E26" s="167"/>
      <c r="F26" s="167"/>
      <c r="G26" s="167"/>
      <c r="H26" s="167"/>
      <c r="I26" s="166"/>
      <c r="J26" s="175" t="s">
        <v>385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471</v>
      </c>
      <c r="U26" s="165">
        <v>99</v>
      </c>
      <c r="V26" s="167"/>
      <c r="W26" s="166"/>
      <c r="X26" s="165">
        <v>5</v>
      </c>
      <c r="Y26" s="166"/>
      <c r="Z26" s="165">
        <v>2</v>
      </c>
      <c r="AA26" s="167"/>
      <c r="AB26" s="166"/>
      <c r="AC26" s="165">
        <v>14</v>
      </c>
      <c r="AD26" s="166"/>
      <c r="AE26" s="165">
        <v>78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3.5" customHeight="1">
      <c r="B27" s="208" t="s">
        <v>49</v>
      </c>
      <c r="C27" s="167"/>
      <c r="D27" s="167"/>
      <c r="E27" s="167"/>
      <c r="F27" s="167"/>
      <c r="G27" s="167"/>
      <c r="H27" s="167"/>
      <c r="I27" s="166"/>
      <c r="J27" s="175" t="s">
        <v>385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437</v>
      </c>
      <c r="U27" s="165">
        <v>78</v>
      </c>
      <c r="V27" s="167"/>
      <c r="W27" s="166"/>
      <c r="X27" s="165">
        <v>6</v>
      </c>
      <c r="Y27" s="166"/>
      <c r="Z27" s="165">
        <v>1</v>
      </c>
      <c r="AA27" s="167"/>
      <c r="AB27" s="166"/>
      <c r="AC27" s="165">
        <v>9</v>
      </c>
      <c r="AD27" s="166"/>
      <c r="AE27" s="165">
        <v>61</v>
      </c>
      <c r="AF27" s="166"/>
      <c r="AG27" s="18"/>
      <c r="AI27" s="165">
        <v>1</v>
      </c>
      <c r="AJ27" s="166"/>
      <c r="AK27" s="165">
        <v>0</v>
      </c>
      <c r="AL27" s="167"/>
      <c r="AM27" s="198"/>
    </row>
    <row r="28" spans="2:39" ht="23.5" customHeight="1">
      <c r="B28" s="208" t="s">
        <v>51</v>
      </c>
      <c r="C28" s="167"/>
      <c r="D28" s="167"/>
      <c r="E28" s="167"/>
      <c r="F28" s="167"/>
      <c r="G28" s="167"/>
      <c r="H28" s="167"/>
      <c r="I28" s="166"/>
      <c r="J28" s="175" t="s">
        <v>385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388</v>
      </c>
      <c r="U28" s="165">
        <v>70</v>
      </c>
      <c r="V28" s="167"/>
      <c r="W28" s="166"/>
      <c r="X28" s="165">
        <v>7</v>
      </c>
      <c r="Y28" s="166"/>
      <c r="Z28" s="165">
        <v>1</v>
      </c>
      <c r="AA28" s="167"/>
      <c r="AB28" s="166"/>
      <c r="AC28" s="165">
        <v>5</v>
      </c>
      <c r="AD28" s="166"/>
      <c r="AE28" s="165">
        <v>57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3.5" customHeight="1">
      <c r="B29" s="208" t="s">
        <v>52</v>
      </c>
      <c r="C29" s="167"/>
      <c r="D29" s="167"/>
      <c r="E29" s="167"/>
      <c r="F29" s="167"/>
      <c r="G29" s="167"/>
      <c r="H29" s="167"/>
      <c r="I29" s="166"/>
      <c r="J29" s="175" t="s">
        <v>385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362</v>
      </c>
      <c r="U29" s="165">
        <v>74</v>
      </c>
      <c r="V29" s="167"/>
      <c r="W29" s="166"/>
      <c r="X29" s="165">
        <v>10</v>
      </c>
      <c r="Y29" s="166"/>
      <c r="Z29" s="165">
        <v>1</v>
      </c>
      <c r="AA29" s="167"/>
      <c r="AB29" s="166"/>
      <c r="AC29" s="165">
        <v>3</v>
      </c>
      <c r="AD29" s="166"/>
      <c r="AE29" s="165">
        <v>60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3.5" customHeight="1">
      <c r="B30" s="208" t="s">
        <v>386</v>
      </c>
      <c r="C30" s="167"/>
      <c r="D30" s="167"/>
      <c r="E30" s="167"/>
      <c r="F30" s="167"/>
      <c r="G30" s="167"/>
      <c r="H30" s="167"/>
      <c r="I30" s="166"/>
      <c r="J30" s="175" t="s">
        <v>387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663</v>
      </c>
      <c r="U30" s="165">
        <v>243</v>
      </c>
      <c r="V30" s="167"/>
      <c r="W30" s="166"/>
      <c r="X30" s="165">
        <v>18</v>
      </c>
      <c r="Y30" s="166"/>
      <c r="Z30" s="165">
        <v>7</v>
      </c>
      <c r="AA30" s="167"/>
      <c r="AB30" s="166"/>
      <c r="AC30" s="165">
        <v>59</v>
      </c>
      <c r="AD30" s="166"/>
      <c r="AE30" s="165">
        <v>158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3.5" customHeight="1">
      <c r="B31" s="208" t="s">
        <v>388</v>
      </c>
      <c r="C31" s="167"/>
      <c r="D31" s="167"/>
      <c r="E31" s="167"/>
      <c r="F31" s="167"/>
      <c r="G31" s="167"/>
      <c r="H31" s="167"/>
      <c r="I31" s="166"/>
      <c r="J31" s="175" t="s">
        <v>389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74</v>
      </c>
      <c r="U31" s="165">
        <v>26</v>
      </c>
      <c r="V31" s="167"/>
      <c r="W31" s="166"/>
      <c r="X31" s="165">
        <v>3</v>
      </c>
      <c r="Y31" s="166"/>
      <c r="Z31" s="165">
        <v>0</v>
      </c>
      <c r="AA31" s="167"/>
      <c r="AB31" s="166"/>
      <c r="AC31" s="165">
        <v>8</v>
      </c>
      <c r="AD31" s="166"/>
      <c r="AE31" s="165">
        <v>14</v>
      </c>
      <c r="AF31" s="166"/>
      <c r="AG31" s="18"/>
      <c r="AI31" s="165">
        <v>1</v>
      </c>
      <c r="AJ31" s="166"/>
      <c r="AK31" s="165">
        <v>0</v>
      </c>
      <c r="AL31" s="167"/>
      <c r="AM31" s="198"/>
    </row>
    <row r="32" spans="2:39" ht="23.5" customHeight="1">
      <c r="B32" s="208" t="s">
        <v>72</v>
      </c>
      <c r="C32" s="167"/>
      <c r="D32" s="167"/>
      <c r="E32" s="167"/>
      <c r="F32" s="167"/>
      <c r="G32" s="167"/>
      <c r="H32" s="167"/>
      <c r="I32" s="166"/>
      <c r="J32" s="175" t="s">
        <v>376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/>
      <c r="U32" s="165">
        <v>437</v>
      </c>
      <c r="V32" s="167"/>
      <c r="W32" s="166"/>
      <c r="X32" s="165">
        <v>33</v>
      </c>
      <c r="Y32" s="166"/>
      <c r="Z32" s="165">
        <v>20</v>
      </c>
      <c r="AA32" s="167"/>
      <c r="AB32" s="166"/>
      <c r="AC32" s="165">
        <v>114</v>
      </c>
      <c r="AD32" s="166"/>
      <c r="AE32" s="165">
        <v>269</v>
      </c>
      <c r="AF32" s="166"/>
      <c r="AG32" s="18"/>
      <c r="AI32" s="165">
        <v>1</v>
      </c>
      <c r="AJ32" s="166"/>
      <c r="AK32" s="165">
        <v>0</v>
      </c>
      <c r="AL32" s="167"/>
      <c r="AM32" s="198"/>
    </row>
    <row r="33" spans="2:40" ht="23.5" customHeight="1">
      <c r="B33" s="208" t="s">
        <v>73</v>
      </c>
      <c r="C33" s="167"/>
      <c r="D33" s="167"/>
      <c r="E33" s="167"/>
      <c r="F33" s="167"/>
      <c r="G33" s="167"/>
      <c r="H33" s="167"/>
      <c r="I33" s="166"/>
      <c r="J33" s="175" t="s">
        <v>390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165">
        <v>949</v>
      </c>
      <c r="V33" s="167"/>
      <c r="W33" s="166"/>
      <c r="X33" s="165">
        <v>66</v>
      </c>
      <c r="Y33" s="166"/>
      <c r="Z33" s="165">
        <v>18</v>
      </c>
      <c r="AA33" s="167"/>
      <c r="AB33" s="166"/>
      <c r="AC33" s="165">
        <v>136</v>
      </c>
      <c r="AD33" s="166"/>
      <c r="AE33" s="165">
        <v>723</v>
      </c>
      <c r="AF33" s="166"/>
      <c r="AG33" s="18"/>
      <c r="AI33" s="165">
        <v>6</v>
      </c>
      <c r="AJ33" s="166"/>
      <c r="AK33" s="165">
        <v>0</v>
      </c>
      <c r="AL33" s="167"/>
      <c r="AM33" s="198"/>
    </row>
    <row r="34" spans="2:40" ht="23.5" customHeight="1">
      <c r="B34" s="208" t="s">
        <v>75</v>
      </c>
      <c r="C34" s="167"/>
      <c r="D34" s="167"/>
      <c r="E34" s="167"/>
      <c r="F34" s="167"/>
      <c r="G34" s="167"/>
      <c r="H34" s="167"/>
      <c r="I34" s="166"/>
      <c r="J34" s="175" t="s">
        <v>391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165">
        <v>143</v>
      </c>
      <c r="V34" s="167"/>
      <c r="W34" s="166"/>
      <c r="X34" s="165">
        <v>12</v>
      </c>
      <c r="Y34" s="166"/>
      <c r="Z34" s="165">
        <v>2</v>
      </c>
      <c r="AA34" s="167"/>
      <c r="AB34" s="166"/>
      <c r="AC34" s="165">
        <v>35</v>
      </c>
      <c r="AD34" s="166"/>
      <c r="AE34" s="165">
        <v>94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40" ht="23.5" customHeight="1">
      <c r="B35" s="208" t="s">
        <v>76</v>
      </c>
      <c r="C35" s="167"/>
      <c r="D35" s="167"/>
      <c r="E35" s="167"/>
      <c r="F35" s="167"/>
      <c r="G35" s="167"/>
      <c r="H35" s="167"/>
      <c r="I35" s="166"/>
      <c r="J35" s="175" t="s">
        <v>391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548</v>
      </c>
      <c r="V35" s="167"/>
      <c r="W35" s="166"/>
      <c r="X35" s="165">
        <v>46</v>
      </c>
      <c r="Y35" s="166"/>
      <c r="Z35" s="165">
        <v>19</v>
      </c>
      <c r="AA35" s="167"/>
      <c r="AB35" s="166"/>
      <c r="AC35" s="165">
        <v>99</v>
      </c>
      <c r="AD35" s="166"/>
      <c r="AE35" s="165">
        <v>384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>
      <c r="B36" s="208" t="s">
        <v>9</v>
      </c>
      <c r="C36" s="167"/>
      <c r="D36" s="167"/>
      <c r="E36" s="167"/>
      <c r="F36" s="167"/>
      <c r="G36" s="167"/>
      <c r="H36" s="167"/>
      <c r="I36" s="166"/>
      <c r="J36" s="175" t="s">
        <v>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 t="s">
        <v>9</v>
      </c>
      <c r="U36" s="165" t="s">
        <v>9</v>
      </c>
      <c r="V36" s="167"/>
      <c r="W36" s="166"/>
      <c r="X36" s="165" t="s">
        <v>9</v>
      </c>
      <c r="Y36" s="166"/>
      <c r="Z36" s="165" t="s">
        <v>9</v>
      </c>
      <c r="AA36" s="167"/>
      <c r="AB36" s="166"/>
      <c r="AC36" s="165" t="s">
        <v>9</v>
      </c>
      <c r="AD36" s="166"/>
      <c r="AE36" s="165" t="s">
        <v>9</v>
      </c>
      <c r="AF36" s="166"/>
      <c r="AG36" s="18"/>
      <c r="AI36" s="165" t="s">
        <v>9</v>
      </c>
      <c r="AJ36" s="166"/>
      <c r="AK36" s="165" t="s">
        <v>9</v>
      </c>
      <c r="AL36" s="167"/>
      <c r="AM36" s="198"/>
    </row>
    <row r="37" spans="2:40">
      <c r="B37" s="199" t="s">
        <v>9</v>
      </c>
      <c r="C37" s="200"/>
      <c r="D37" s="200"/>
      <c r="E37" s="200"/>
      <c r="F37" s="200"/>
      <c r="G37" s="200"/>
      <c r="H37" s="200"/>
      <c r="I37" s="201"/>
      <c r="J37" s="202" t="s">
        <v>77</v>
      </c>
      <c r="K37" s="203"/>
      <c r="L37" s="203"/>
      <c r="M37" s="203"/>
      <c r="N37" s="203"/>
      <c r="O37" s="203"/>
      <c r="P37" s="203"/>
      <c r="Q37" s="203"/>
      <c r="R37" s="203"/>
      <c r="S37" s="204"/>
      <c r="T37" s="71">
        <v>11088</v>
      </c>
      <c r="U37" s="205">
        <v>5727</v>
      </c>
      <c r="V37" s="200"/>
      <c r="W37" s="201"/>
      <c r="X37" s="205">
        <v>524</v>
      </c>
      <c r="Y37" s="201"/>
      <c r="Z37" s="205">
        <v>180</v>
      </c>
      <c r="AA37" s="200"/>
      <c r="AB37" s="201"/>
      <c r="AC37" s="205">
        <v>1092</v>
      </c>
      <c r="AD37" s="201"/>
      <c r="AE37" s="205">
        <v>3900</v>
      </c>
      <c r="AF37" s="201"/>
      <c r="AG37" s="20"/>
      <c r="AH37" s="21"/>
      <c r="AI37" s="205">
        <v>31</v>
      </c>
      <c r="AJ37" s="201"/>
      <c r="AK37" s="206">
        <v>0</v>
      </c>
      <c r="AL37" s="200"/>
      <c r="AM37" s="207"/>
    </row>
    <row r="38" spans="2:40" ht="0.25" customHeight="1"/>
    <row r="39" spans="2:40" s="43" customFormat="1" ht="20.65" customHeight="1" thickBot="1">
      <c r="J39" s="230" t="s">
        <v>1231</v>
      </c>
      <c r="K39" s="231"/>
      <c r="L39" s="231"/>
      <c r="M39" s="231"/>
      <c r="N39" s="231"/>
      <c r="O39" s="232"/>
      <c r="P39" s="184">
        <v>0.51650432900432897</v>
      </c>
      <c r="Q39" s="185"/>
      <c r="R39" s="185"/>
      <c r="S39" s="186"/>
      <c r="T39" s="183" t="s">
        <v>1232</v>
      </c>
      <c r="U39" s="183"/>
      <c r="V39" s="183"/>
      <c r="W39" s="62"/>
      <c r="X39" s="227">
        <v>9.1994382022471913E-2</v>
      </c>
      <c r="Y39" s="227"/>
      <c r="Z39" s="227">
        <v>3.1601123595505619E-2</v>
      </c>
      <c r="AA39" s="227"/>
      <c r="AB39" s="227"/>
      <c r="AC39" s="233">
        <v>0.19171348314606743</v>
      </c>
      <c r="AD39" s="234"/>
      <c r="AE39" s="227">
        <v>0.6846910112359551</v>
      </c>
      <c r="AF39" s="227"/>
      <c r="AG39" s="51">
        <v>0.53177336975887868</v>
      </c>
      <c r="AN39" s="44"/>
    </row>
    <row r="40" spans="2:40" s="43" customFormat="1" ht="28.15" customHeight="1">
      <c r="J40" s="72"/>
      <c r="K40" s="72"/>
      <c r="L40" s="72"/>
      <c r="M40" s="72"/>
      <c r="N40" s="72"/>
      <c r="O40" s="66"/>
      <c r="P40" s="64"/>
      <c r="Q40" s="64"/>
      <c r="R40" s="64"/>
      <c r="S40" s="64"/>
      <c r="T40" s="73"/>
      <c r="U40" s="94" t="s">
        <v>1235</v>
      </c>
      <c r="V40" s="97"/>
      <c r="W40" s="98"/>
      <c r="X40" s="98" t="s">
        <v>1251</v>
      </c>
      <c r="Y40" s="97"/>
      <c r="Z40" s="97"/>
      <c r="AA40" s="97"/>
      <c r="AB40" s="97"/>
      <c r="AC40" s="96"/>
      <c r="AD40" s="96"/>
      <c r="AE40" s="96"/>
      <c r="AF40" s="96"/>
      <c r="AG40" s="50"/>
      <c r="AK40" s="22"/>
      <c r="AL40" s="22"/>
      <c r="AM40" s="22"/>
      <c r="AN40" s="22"/>
    </row>
    <row r="41" spans="2:40" ht="13.5" customHeight="1">
      <c r="E41" s="99" t="s">
        <v>84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2:40" ht="1.5" customHeight="1"/>
    <row r="43" spans="2:40" ht="14.25" customHeight="1">
      <c r="E43" s="99" t="s">
        <v>79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68"/>
    </row>
    <row r="44" spans="2:40" ht="0.75" customHeight="1"/>
    <row r="45" spans="2:40" ht="2.5" customHeight="1"/>
  </sheetData>
  <mergeCells count="284">
    <mergeCell ref="C2:R5"/>
    <mergeCell ref="Y3:AE3"/>
    <mergeCell ref="AG3:AL3"/>
    <mergeCell ref="W5:AE6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E41:X41"/>
    <mergeCell ref="E43:X43"/>
    <mergeCell ref="B37:I37"/>
    <mergeCell ref="J37:S37"/>
    <mergeCell ref="U37:W37"/>
    <mergeCell ref="X37:Y37"/>
    <mergeCell ref="Z37:AB37"/>
    <mergeCell ref="AC37:AD37"/>
    <mergeCell ref="J39:O39"/>
    <mergeCell ref="P39:S39"/>
    <mergeCell ref="T39:V39"/>
    <mergeCell ref="X39:Y39"/>
    <mergeCell ref="Z39:AB39"/>
    <mergeCell ref="AC39:AD39"/>
    <mergeCell ref="AE39:AF3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64BA-E85C-4941-A514-BA6BE56CA511}">
  <dimension ref="B1:AN48"/>
  <sheetViews>
    <sheetView showGridLines="0" topLeftCell="A28" workbookViewId="0">
      <selection activeCell="A43" sqref="A43:XFD43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1796875" style="12" customWidth="1"/>
    <col min="26" max="26" width="5.26953125" style="12" customWidth="1"/>
    <col min="27" max="27" width="0.7265625" style="12" customWidth="1"/>
    <col min="28" max="28" width="2.726562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726562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392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393</v>
      </c>
      <c r="Y8" s="216"/>
      <c r="Z8" s="215" t="s">
        <v>394</v>
      </c>
      <c r="AA8" s="217"/>
      <c r="AB8" s="216"/>
      <c r="AC8" s="215" t="s">
        <v>395</v>
      </c>
      <c r="AD8" s="216"/>
      <c r="AE8" s="215" t="s">
        <v>396</v>
      </c>
      <c r="AF8" s="216"/>
      <c r="AG8" s="14" t="s">
        <v>397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398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620</v>
      </c>
      <c r="U9" s="165">
        <v>187</v>
      </c>
      <c r="V9" s="167"/>
      <c r="W9" s="166"/>
      <c r="X9" s="165">
        <v>7</v>
      </c>
      <c r="Y9" s="166"/>
      <c r="Z9" s="165">
        <v>0</v>
      </c>
      <c r="AA9" s="167"/>
      <c r="AB9" s="166"/>
      <c r="AC9" s="165">
        <v>82</v>
      </c>
      <c r="AD9" s="166"/>
      <c r="AE9" s="165">
        <v>44</v>
      </c>
      <c r="AF9" s="166"/>
      <c r="AG9" s="17">
        <v>54</v>
      </c>
      <c r="AH9" s="18"/>
      <c r="AJ9" s="165">
        <v>0</v>
      </c>
      <c r="AK9" s="166"/>
      <c r="AL9" s="165">
        <v>0</v>
      </c>
      <c r="AM9" s="167"/>
      <c r="AN9" s="198"/>
    </row>
    <row r="10" spans="2:40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398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560</v>
      </c>
      <c r="U10" s="165">
        <v>160</v>
      </c>
      <c r="V10" s="167"/>
      <c r="W10" s="166"/>
      <c r="X10" s="165">
        <v>3</v>
      </c>
      <c r="Y10" s="166"/>
      <c r="Z10" s="165">
        <v>2</v>
      </c>
      <c r="AA10" s="167"/>
      <c r="AB10" s="166"/>
      <c r="AC10" s="165">
        <v>43</v>
      </c>
      <c r="AD10" s="166"/>
      <c r="AE10" s="165">
        <v>40</v>
      </c>
      <c r="AF10" s="166"/>
      <c r="AG10" s="17">
        <v>72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398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605</v>
      </c>
      <c r="U11" s="165">
        <v>197</v>
      </c>
      <c r="V11" s="167"/>
      <c r="W11" s="166"/>
      <c r="X11" s="165">
        <v>11</v>
      </c>
      <c r="Y11" s="166"/>
      <c r="Z11" s="165">
        <v>2</v>
      </c>
      <c r="AA11" s="167"/>
      <c r="AB11" s="166"/>
      <c r="AC11" s="165">
        <v>73</v>
      </c>
      <c r="AD11" s="166"/>
      <c r="AE11" s="165">
        <v>56</v>
      </c>
      <c r="AF11" s="166"/>
      <c r="AG11" s="17">
        <v>54</v>
      </c>
      <c r="AH11" s="18"/>
      <c r="AJ11" s="165">
        <v>1</v>
      </c>
      <c r="AK11" s="166"/>
      <c r="AL11" s="165">
        <v>0</v>
      </c>
      <c r="AM11" s="167"/>
      <c r="AN11" s="198"/>
    </row>
    <row r="12" spans="2:40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398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579</v>
      </c>
      <c r="U12" s="165">
        <v>138</v>
      </c>
      <c r="V12" s="167"/>
      <c r="W12" s="166"/>
      <c r="X12" s="165">
        <v>1</v>
      </c>
      <c r="Y12" s="166"/>
      <c r="Z12" s="165">
        <v>1</v>
      </c>
      <c r="AA12" s="167"/>
      <c r="AB12" s="166"/>
      <c r="AC12" s="165">
        <v>48</v>
      </c>
      <c r="AD12" s="166"/>
      <c r="AE12" s="165">
        <v>43</v>
      </c>
      <c r="AF12" s="166"/>
      <c r="AG12" s="17">
        <v>43</v>
      </c>
      <c r="AH12" s="18"/>
      <c r="AJ12" s="165">
        <v>2</v>
      </c>
      <c r="AK12" s="166"/>
      <c r="AL12" s="165">
        <v>0</v>
      </c>
      <c r="AM12" s="167"/>
      <c r="AN12" s="198"/>
    </row>
    <row r="13" spans="2:40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399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556</v>
      </c>
      <c r="U13" s="165">
        <v>147</v>
      </c>
      <c r="V13" s="167"/>
      <c r="W13" s="166"/>
      <c r="X13" s="165">
        <v>5</v>
      </c>
      <c r="Y13" s="166"/>
      <c r="Z13" s="165">
        <v>0</v>
      </c>
      <c r="AA13" s="167"/>
      <c r="AB13" s="166"/>
      <c r="AC13" s="165">
        <v>32</v>
      </c>
      <c r="AD13" s="166"/>
      <c r="AE13" s="165">
        <v>42</v>
      </c>
      <c r="AF13" s="166"/>
      <c r="AG13" s="17">
        <v>67</v>
      </c>
      <c r="AH13" s="18"/>
      <c r="AJ13" s="165">
        <v>1</v>
      </c>
      <c r="AK13" s="166"/>
      <c r="AL13" s="165">
        <v>0</v>
      </c>
      <c r="AM13" s="167"/>
      <c r="AN13" s="198"/>
    </row>
    <row r="14" spans="2:40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400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547</v>
      </c>
      <c r="U14" s="165">
        <v>147</v>
      </c>
      <c r="V14" s="167"/>
      <c r="W14" s="166"/>
      <c r="X14" s="165">
        <v>5</v>
      </c>
      <c r="Y14" s="166"/>
      <c r="Z14" s="165">
        <v>0</v>
      </c>
      <c r="AA14" s="167"/>
      <c r="AB14" s="166"/>
      <c r="AC14" s="165">
        <v>31</v>
      </c>
      <c r="AD14" s="166"/>
      <c r="AE14" s="165">
        <v>62</v>
      </c>
      <c r="AF14" s="166"/>
      <c r="AG14" s="17">
        <v>47</v>
      </c>
      <c r="AH14" s="18"/>
      <c r="AJ14" s="165">
        <v>2</v>
      </c>
      <c r="AK14" s="166"/>
      <c r="AL14" s="165">
        <v>0</v>
      </c>
      <c r="AM14" s="167"/>
      <c r="AN14" s="198"/>
    </row>
    <row r="15" spans="2:40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400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596</v>
      </c>
      <c r="U15" s="165">
        <v>209</v>
      </c>
      <c r="V15" s="167"/>
      <c r="W15" s="166"/>
      <c r="X15" s="165">
        <v>0</v>
      </c>
      <c r="Y15" s="166"/>
      <c r="Z15" s="165">
        <v>0</v>
      </c>
      <c r="AA15" s="167"/>
      <c r="AB15" s="166"/>
      <c r="AC15" s="165">
        <v>64</v>
      </c>
      <c r="AD15" s="166"/>
      <c r="AE15" s="165">
        <v>73</v>
      </c>
      <c r="AF15" s="166"/>
      <c r="AG15" s="17">
        <v>72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400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620</v>
      </c>
      <c r="U16" s="165">
        <v>219</v>
      </c>
      <c r="V16" s="167"/>
      <c r="W16" s="166"/>
      <c r="X16" s="165">
        <v>5</v>
      </c>
      <c r="Y16" s="166"/>
      <c r="Z16" s="165">
        <v>1</v>
      </c>
      <c r="AA16" s="167"/>
      <c r="AB16" s="166"/>
      <c r="AC16" s="165">
        <v>68</v>
      </c>
      <c r="AD16" s="166"/>
      <c r="AE16" s="165">
        <v>79</v>
      </c>
      <c r="AF16" s="166"/>
      <c r="AG16" s="17">
        <v>66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400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527</v>
      </c>
      <c r="U17" s="165">
        <v>118</v>
      </c>
      <c r="V17" s="167"/>
      <c r="W17" s="166"/>
      <c r="X17" s="165">
        <v>2</v>
      </c>
      <c r="Y17" s="166"/>
      <c r="Z17" s="165">
        <v>0</v>
      </c>
      <c r="AA17" s="167"/>
      <c r="AB17" s="166"/>
      <c r="AC17" s="165">
        <v>34</v>
      </c>
      <c r="AD17" s="166"/>
      <c r="AE17" s="165">
        <v>50</v>
      </c>
      <c r="AF17" s="166"/>
      <c r="AG17" s="17">
        <v>32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399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535</v>
      </c>
      <c r="U18" s="165">
        <v>145</v>
      </c>
      <c r="V18" s="167"/>
      <c r="W18" s="166"/>
      <c r="X18" s="165">
        <v>2</v>
      </c>
      <c r="Y18" s="166"/>
      <c r="Z18" s="165">
        <v>1</v>
      </c>
      <c r="AA18" s="167"/>
      <c r="AB18" s="166"/>
      <c r="AC18" s="165">
        <v>57</v>
      </c>
      <c r="AD18" s="166"/>
      <c r="AE18" s="165">
        <v>36</v>
      </c>
      <c r="AF18" s="166"/>
      <c r="AG18" s="17">
        <v>46</v>
      </c>
      <c r="AH18" s="18"/>
      <c r="AJ18" s="165">
        <v>3</v>
      </c>
      <c r="AK18" s="166"/>
      <c r="AL18" s="165">
        <v>0</v>
      </c>
      <c r="AM18" s="167"/>
      <c r="AN18" s="198"/>
    </row>
    <row r="19" spans="2:40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399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587</v>
      </c>
      <c r="U19" s="165">
        <v>167</v>
      </c>
      <c r="V19" s="167"/>
      <c r="W19" s="166"/>
      <c r="X19" s="165">
        <v>1</v>
      </c>
      <c r="Y19" s="166"/>
      <c r="Z19" s="165">
        <v>1</v>
      </c>
      <c r="AA19" s="167"/>
      <c r="AB19" s="166"/>
      <c r="AC19" s="165">
        <v>68</v>
      </c>
      <c r="AD19" s="166"/>
      <c r="AE19" s="165">
        <v>52</v>
      </c>
      <c r="AF19" s="166"/>
      <c r="AG19" s="17">
        <v>45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399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654</v>
      </c>
      <c r="U20" s="165">
        <v>70</v>
      </c>
      <c r="V20" s="167"/>
      <c r="W20" s="166"/>
      <c r="X20" s="165">
        <v>2</v>
      </c>
      <c r="Y20" s="166"/>
      <c r="Z20" s="165">
        <v>0</v>
      </c>
      <c r="AA20" s="167"/>
      <c r="AB20" s="166"/>
      <c r="AC20" s="165">
        <v>29</v>
      </c>
      <c r="AD20" s="166"/>
      <c r="AE20" s="165">
        <v>21</v>
      </c>
      <c r="AF20" s="166"/>
      <c r="AG20" s="17">
        <v>16</v>
      </c>
      <c r="AH20" s="18"/>
      <c r="AJ20" s="165">
        <v>2</v>
      </c>
      <c r="AK20" s="166"/>
      <c r="AL20" s="165">
        <v>0</v>
      </c>
      <c r="AM20" s="167"/>
      <c r="AN20" s="198"/>
    </row>
    <row r="21" spans="2:40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401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577</v>
      </c>
      <c r="U21" s="165">
        <v>129</v>
      </c>
      <c r="V21" s="167"/>
      <c r="W21" s="166"/>
      <c r="X21" s="165">
        <v>4</v>
      </c>
      <c r="Y21" s="166"/>
      <c r="Z21" s="165">
        <v>0</v>
      </c>
      <c r="AA21" s="167"/>
      <c r="AB21" s="166"/>
      <c r="AC21" s="165">
        <v>54</v>
      </c>
      <c r="AD21" s="166"/>
      <c r="AE21" s="165">
        <v>38</v>
      </c>
      <c r="AF21" s="166"/>
      <c r="AG21" s="17">
        <v>32</v>
      </c>
      <c r="AH21" s="18"/>
      <c r="AJ21" s="165">
        <v>1</v>
      </c>
      <c r="AK21" s="166"/>
      <c r="AL21" s="165">
        <v>0</v>
      </c>
      <c r="AM21" s="167"/>
      <c r="AN21" s="198"/>
    </row>
    <row r="22" spans="2:40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399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590</v>
      </c>
      <c r="U22" s="165">
        <v>124</v>
      </c>
      <c r="V22" s="167"/>
      <c r="W22" s="166"/>
      <c r="X22" s="165">
        <v>7</v>
      </c>
      <c r="Y22" s="166"/>
      <c r="Z22" s="165">
        <v>0</v>
      </c>
      <c r="AA22" s="167"/>
      <c r="AB22" s="166"/>
      <c r="AC22" s="165">
        <v>35</v>
      </c>
      <c r="AD22" s="166"/>
      <c r="AE22" s="165">
        <v>46</v>
      </c>
      <c r="AF22" s="166"/>
      <c r="AG22" s="17">
        <v>36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399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581</v>
      </c>
      <c r="U23" s="165">
        <v>180</v>
      </c>
      <c r="V23" s="167"/>
      <c r="W23" s="166"/>
      <c r="X23" s="165">
        <v>3</v>
      </c>
      <c r="Y23" s="166"/>
      <c r="Z23" s="165">
        <v>1</v>
      </c>
      <c r="AA23" s="167"/>
      <c r="AB23" s="166"/>
      <c r="AC23" s="165">
        <v>42</v>
      </c>
      <c r="AD23" s="166"/>
      <c r="AE23" s="165">
        <v>80</v>
      </c>
      <c r="AF23" s="166"/>
      <c r="AG23" s="17">
        <v>54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402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557</v>
      </c>
      <c r="U24" s="165">
        <v>179</v>
      </c>
      <c r="V24" s="167"/>
      <c r="W24" s="166"/>
      <c r="X24" s="165">
        <v>5</v>
      </c>
      <c r="Y24" s="166"/>
      <c r="Z24" s="165">
        <v>0</v>
      </c>
      <c r="AA24" s="167"/>
      <c r="AB24" s="166"/>
      <c r="AC24" s="165">
        <v>42</v>
      </c>
      <c r="AD24" s="166"/>
      <c r="AE24" s="165">
        <v>69</v>
      </c>
      <c r="AF24" s="166"/>
      <c r="AG24" s="17">
        <v>63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401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568</v>
      </c>
      <c r="U25" s="165">
        <v>200</v>
      </c>
      <c r="V25" s="167"/>
      <c r="W25" s="166"/>
      <c r="X25" s="165">
        <v>3</v>
      </c>
      <c r="Y25" s="166"/>
      <c r="Z25" s="165">
        <v>2</v>
      </c>
      <c r="AA25" s="167"/>
      <c r="AB25" s="166"/>
      <c r="AC25" s="165">
        <v>40</v>
      </c>
      <c r="AD25" s="166"/>
      <c r="AE25" s="165">
        <v>88</v>
      </c>
      <c r="AF25" s="166"/>
      <c r="AG25" s="17">
        <v>67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401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587</v>
      </c>
      <c r="U26" s="165">
        <v>191</v>
      </c>
      <c r="V26" s="167"/>
      <c r="W26" s="166"/>
      <c r="X26" s="165">
        <v>6</v>
      </c>
      <c r="Y26" s="166"/>
      <c r="Z26" s="165">
        <v>2</v>
      </c>
      <c r="AA26" s="167"/>
      <c r="AB26" s="166"/>
      <c r="AC26" s="165">
        <v>56</v>
      </c>
      <c r="AD26" s="166"/>
      <c r="AE26" s="165">
        <v>67</v>
      </c>
      <c r="AF26" s="166"/>
      <c r="AG26" s="17">
        <v>60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401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520</v>
      </c>
      <c r="U27" s="165">
        <v>135</v>
      </c>
      <c r="V27" s="167"/>
      <c r="W27" s="166"/>
      <c r="X27" s="165">
        <v>4</v>
      </c>
      <c r="Y27" s="166"/>
      <c r="Z27" s="165">
        <v>1</v>
      </c>
      <c r="AA27" s="167"/>
      <c r="AB27" s="166"/>
      <c r="AC27" s="165">
        <v>32</v>
      </c>
      <c r="AD27" s="166"/>
      <c r="AE27" s="165">
        <v>65</v>
      </c>
      <c r="AF27" s="166"/>
      <c r="AG27" s="17">
        <v>31</v>
      </c>
      <c r="AH27" s="18"/>
      <c r="AJ27" s="165">
        <v>2</v>
      </c>
      <c r="AK27" s="166"/>
      <c r="AL27" s="165">
        <v>0</v>
      </c>
      <c r="AM27" s="167"/>
      <c r="AN27" s="198"/>
    </row>
    <row r="28" spans="2:40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402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547</v>
      </c>
      <c r="U28" s="165">
        <v>166</v>
      </c>
      <c r="V28" s="167"/>
      <c r="W28" s="166"/>
      <c r="X28" s="165">
        <v>5</v>
      </c>
      <c r="Y28" s="166"/>
      <c r="Z28" s="165">
        <v>1</v>
      </c>
      <c r="AA28" s="167"/>
      <c r="AB28" s="166"/>
      <c r="AC28" s="165">
        <v>44</v>
      </c>
      <c r="AD28" s="166"/>
      <c r="AE28" s="165">
        <v>64</v>
      </c>
      <c r="AF28" s="166"/>
      <c r="AG28" s="17">
        <v>52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402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581</v>
      </c>
      <c r="U29" s="165">
        <v>219</v>
      </c>
      <c r="V29" s="167"/>
      <c r="W29" s="166"/>
      <c r="X29" s="165">
        <v>0</v>
      </c>
      <c r="Y29" s="166"/>
      <c r="Z29" s="165">
        <v>0</v>
      </c>
      <c r="AA29" s="167"/>
      <c r="AB29" s="166"/>
      <c r="AC29" s="165">
        <v>50</v>
      </c>
      <c r="AD29" s="166"/>
      <c r="AE29" s="165">
        <v>93</v>
      </c>
      <c r="AF29" s="166"/>
      <c r="AG29" s="17">
        <v>76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402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545</v>
      </c>
      <c r="U30" s="165">
        <v>189</v>
      </c>
      <c r="V30" s="167"/>
      <c r="W30" s="166"/>
      <c r="X30" s="165">
        <v>5</v>
      </c>
      <c r="Y30" s="166"/>
      <c r="Z30" s="165">
        <v>1</v>
      </c>
      <c r="AA30" s="167"/>
      <c r="AB30" s="166"/>
      <c r="AC30" s="165">
        <v>19</v>
      </c>
      <c r="AD30" s="166"/>
      <c r="AE30" s="165">
        <v>100</v>
      </c>
      <c r="AF30" s="166"/>
      <c r="AG30" s="17">
        <v>64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403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573</v>
      </c>
      <c r="U31" s="165">
        <v>216</v>
      </c>
      <c r="V31" s="167"/>
      <c r="W31" s="166"/>
      <c r="X31" s="165">
        <v>5</v>
      </c>
      <c r="Y31" s="166"/>
      <c r="Z31" s="165">
        <v>2</v>
      </c>
      <c r="AA31" s="167"/>
      <c r="AB31" s="166"/>
      <c r="AC31" s="165">
        <v>44</v>
      </c>
      <c r="AD31" s="166"/>
      <c r="AE31" s="165">
        <v>94</v>
      </c>
      <c r="AF31" s="166"/>
      <c r="AG31" s="17">
        <v>71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0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403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556</v>
      </c>
      <c r="U32" s="165">
        <v>193</v>
      </c>
      <c r="V32" s="167"/>
      <c r="W32" s="166"/>
      <c r="X32" s="165">
        <v>8</v>
      </c>
      <c r="Y32" s="166"/>
      <c r="Z32" s="165">
        <v>1</v>
      </c>
      <c r="AA32" s="167"/>
      <c r="AB32" s="166"/>
      <c r="AC32" s="165">
        <v>35</v>
      </c>
      <c r="AD32" s="166"/>
      <c r="AE32" s="165">
        <v>98</v>
      </c>
      <c r="AF32" s="166"/>
      <c r="AG32" s="17">
        <v>51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0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403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478</v>
      </c>
      <c r="U33" s="165">
        <v>177</v>
      </c>
      <c r="V33" s="167"/>
      <c r="W33" s="166"/>
      <c r="X33" s="165">
        <v>4</v>
      </c>
      <c r="Y33" s="166"/>
      <c r="Z33" s="165">
        <v>1</v>
      </c>
      <c r="AA33" s="167"/>
      <c r="AB33" s="166"/>
      <c r="AC33" s="165">
        <v>27</v>
      </c>
      <c r="AD33" s="166"/>
      <c r="AE33" s="165">
        <v>88</v>
      </c>
      <c r="AF33" s="166"/>
      <c r="AG33" s="17">
        <v>57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0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403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492</v>
      </c>
      <c r="U34" s="165">
        <v>175</v>
      </c>
      <c r="V34" s="167"/>
      <c r="W34" s="166"/>
      <c r="X34" s="165">
        <v>3</v>
      </c>
      <c r="Y34" s="166"/>
      <c r="Z34" s="165">
        <v>0</v>
      </c>
      <c r="AA34" s="167"/>
      <c r="AB34" s="166"/>
      <c r="AC34" s="165">
        <v>30</v>
      </c>
      <c r="AD34" s="166"/>
      <c r="AE34" s="165">
        <v>76</v>
      </c>
      <c r="AF34" s="166"/>
      <c r="AG34" s="17">
        <v>64</v>
      </c>
      <c r="AH34" s="18"/>
      <c r="AJ34" s="165">
        <v>2</v>
      </c>
      <c r="AK34" s="166"/>
      <c r="AL34" s="165">
        <v>0</v>
      </c>
      <c r="AM34" s="167"/>
      <c r="AN34" s="198"/>
    </row>
    <row r="35" spans="2:40" ht="20.5" customHeight="1">
      <c r="B35" s="208" t="s">
        <v>73</v>
      </c>
      <c r="C35" s="167"/>
      <c r="D35" s="167"/>
      <c r="E35" s="167"/>
      <c r="F35" s="167"/>
      <c r="G35" s="167"/>
      <c r="H35" s="167"/>
      <c r="I35" s="166"/>
      <c r="J35" s="175" t="s">
        <v>404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221">
        <v>2436</v>
      </c>
      <c r="V35" s="228"/>
      <c r="W35" s="229"/>
      <c r="X35" s="221">
        <v>42</v>
      </c>
      <c r="Y35" s="229"/>
      <c r="Z35" s="221">
        <v>11</v>
      </c>
      <c r="AA35" s="228"/>
      <c r="AB35" s="229"/>
      <c r="AC35" s="221">
        <v>456</v>
      </c>
      <c r="AD35" s="229"/>
      <c r="AE35" s="221">
        <v>1053</v>
      </c>
      <c r="AF35" s="229"/>
      <c r="AG35" s="75">
        <v>865</v>
      </c>
      <c r="AH35" s="18"/>
      <c r="AJ35" s="165">
        <v>9</v>
      </c>
      <c r="AK35" s="166"/>
      <c r="AL35" s="165">
        <v>0</v>
      </c>
      <c r="AM35" s="167"/>
      <c r="AN35" s="198"/>
    </row>
    <row r="36" spans="2:40" ht="20.5" customHeight="1">
      <c r="B36" s="208" t="s">
        <v>75</v>
      </c>
      <c r="C36" s="167"/>
      <c r="D36" s="167"/>
      <c r="E36" s="167"/>
      <c r="F36" s="167"/>
      <c r="G36" s="167"/>
      <c r="H36" s="167"/>
      <c r="I36" s="166"/>
      <c r="J36" s="175" t="s">
        <v>404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221">
        <v>159</v>
      </c>
      <c r="V36" s="228"/>
      <c r="W36" s="229"/>
      <c r="X36" s="221">
        <v>4</v>
      </c>
      <c r="Y36" s="229"/>
      <c r="Z36" s="221">
        <v>2</v>
      </c>
      <c r="AA36" s="228"/>
      <c r="AB36" s="229"/>
      <c r="AC36" s="221">
        <v>36</v>
      </c>
      <c r="AD36" s="229"/>
      <c r="AE36" s="221">
        <v>57</v>
      </c>
      <c r="AF36" s="229"/>
      <c r="AG36" s="75">
        <v>60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0.5" customHeight="1">
      <c r="B37" s="208" t="s">
        <v>204</v>
      </c>
      <c r="C37" s="167"/>
      <c r="D37" s="167"/>
      <c r="E37" s="167"/>
      <c r="F37" s="167"/>
      <c r="G37" s="167"/>
      <c r="H37" s="167"/>
      <c r="I37" s="166"/>
      <c r="J37" s="175" t="s">
        <v>404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221">
        <v>21</v>
      </c>
      <c r="V37" s="228"/>
      <c r="W37" s="229"/>
      <c r="X37" s="221">
        <v>2</v>
      </c>
      <c r="Y37" s="229"/>
      <c r="Z37" s="221">
        <v>0</v>
      </c>
      <c r="AA37" s="228"/>
      <c r="AB37" s="229"/>
      <c r="AC37" s="221">
        <v>9</v>
      </c>
      <c r="AD37" s="229"/>
      <c r="AE37" s="221">
        <v>7</v>
      </c>
      <c r="AF37" s="229"/>
      <c r="AG37" s="75">
        <v>3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0.5" customHeight="1">
      <c r="B38" s="208" t="s">
        <v>205</v>
      </c>
      <c r="C38" s="167"/>
      <c r="D38" s="167"/>
      <c r="E38" s="167"/>
      <c r="F38" s="167"/>
      <c r="G38" s="167"/>
      <c r="H38" s="167"/>
      <c r="I38" s="166"/>
      <c r="J38" s="175" t="s">
        <v>404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221">
        <v>1397</v>
      </c>
      <c r="V38" s="228"/>
      <c r="W38" s="229"/>
      <c r="X38" s="221">
        <v>33</v>
      </c>
      <c r="Y38" s="229"/>
      <c r="Z38" s="221">
        <v>8</v>
      </c>
      <c r="AA38" s="228"/>
      <c r="AB38" s="229"/>
      <c r="AC38" s="221">
        <v>294</v>
      </c>
      <c r="AD38" s="229"/>
      <c r="AE38" s="221">
        <v>479</v>
      </c>
      <c r="AF38" s="229"/>
      <c r="AG38" s="75">
        <v>580</v>
      </c>
      <c r="AH38" s="18"/>
      <c r="AJ38" s="165">
        <v>3</v>
      </c>
      <c r="AK38" s="166"/>
      <c r="AL38" s="165">
        <v>0</v>
      </c>
      <c r="AM38" s="167"/>
      <c r="AN38" s="198"/>
    </row>
    <row r="39" spans="2:40">
      <c r="B39" s="208" t="s">
        <v>9</v>
      </c>
      <c r="C39" s="167"/>
      <c r="D39" s="167"/>
      <c r="E39" s="167"/>
      <c r="F39" s="167"/>
      <c r="G39" s="167"/>
      <c r="H39" s="167"/>
      <c r="I39" s="166"/>
      <c r="J39" s="175" t="s">
        <v>9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 t="s">
        <v>9</v>
      </c>
      <c r="U39" s="165" t="s">
        <v>9</v>
      </c>
      <c r="V39" s="167"/>
      <c r="W39" s="166"/>
      <c r="X39" s="165" t="s">
        <v>9</v>
      </c>
      <c r="Y39" s="166"/>
      <c r="Z39" s="165" t="s">
        <v>9</v>
      </c>
      <c r="AA39" s="167"/>
      <c r="AB39" s="166"/>
      <c r="AC39" s="165" t="s">
        <v>9</v>
      </c>
      <c r="AD39" s="166"/>
      <c r="AE39" s="165" t="s">
        <v>9</v>
      </c>
      <c r="AF39" s="166"/>
      <c r="AG39" s="17" t="s">
        <v>9</v>
      </c>
      <c r="AH39" s="18"/>
      <c r="AJ39" s="165" t="s">
        <v>9</v>
      </c>
      <c r="AK39" s="166"/>
      <c r="AL39" s="165" t="s">
        <v>9</v>
      </c>
      <c r="AM39" s="167"/>
      <c r="AN39" s="198"/>
    </row>
    <row r="40" spans="2:40">
      <c r="B40" s="199" t="s">
        <v>9</v>
      </c>
      <c r="C40" s="200"/>
      <c r="D40" s="200"/>
      <c r="E40" s="200"/>
      <c r="F40" s="200"/>
      <c r="G40" s="200"/>
      <c r="H40" s="200"/>
      <c r="I40" s="201"/>
      <c r="J40" s="202" t="s">
        <v>77</v>
      </c>
      <c r="K40" s="203"/>
      <c r="L40" s="203"/>
      <c r="M40" s="203"/>
      <c r="N40" s="203"/>
      <c r="O40" s="203"/>
      <c r="P40" s="203"/>
      <c r="Q40" s="203"/>
      <c r="R40" s="203"/>
      <c r="S40" s="204"/>
      <c r="T40" s="71">
        <v>14738</v>
      </c>
      <c r="U40" s="205">
        <v>8390</v>
      </c>
      <c r="V40" s="200"/>
      <c r="W40" s="201"/>
      <c r="X40" s="205">
        <v>187</v>
      </c>
      <c r="Y40" s="201"/>
      <c r="Z40" s="205">
        <v>41</v>
      </c>
      <c r="AA40" s="200"/>
      <c r="AB40" s="201"/>
      <c r="AC40" s="205">
        <v>1974</v>
      </c>
      <c r="AD40" s="201"/>
      <c r="AE40" s="205">
        <v>3260</v>
      </c>
      <c r="AF40" s="201"/>
      <c r="AG40" s="19">
        <v>2900</v>
      </c>
      <c r="AH40" s="20"/>
      <c r="AI40" s="21"/>
      <c r="AJ40" s="205">
        <v>28</v>
      </c>
      <c r="AK40" s="201"/>
      <c r="AL40" s="206">
        <v>0</v>
      </c>
      <c r="AM40" s="200"/>
      <c r="AN40" s="207"/>
    </row>
    <row r="41" spans="2:40" ht="0.25" customHeight="1"/>
    <row r="42" spans="2:40" s="43" customFormat="1" ht="20.65" customHeight="1" thickBot="1">
      <c r="J42" s="230" t="s">
        <v>1231</v>
      </c>
      <c r="K42" s="231"/>
      <c r="L42" s="231"/>
      <c r="M42" s="231"/>
      <c r="N42" s="231"/>
      <c r="O42" s="232"/>
      <c r="P42" s="184">
        <v>0.56927669968788164</v>
      </c>
      <c r="Q42" s="185"/>
      <c r="R42" s="185"/>
      <c r="S42" s="186"/>
      <c r="T42" s="183" t="s">
        <v>1232</v>
      </c>
      <c r="U42" s="183"/>
      <c r="V42" s="183"/>
      <c r="W42" s="62"/>
      <c r="X42" s="227">
        <v>2.2363071035637408E-2</v>
      </c>
      <c r="Y42" s="227"/>
      <c r="Z42" s="227">
        <v>4.9031332217172926E-3</v>
      </c>
      <c r="AA42" s="227"/>
      <c r="AB42" s="227"/>
      <c r="AC42" s="233">
        <v>0.23606792633341306</v>
      </c>
      <c r="AD42" s="234"/>
      <c r="AE42" s="227">
        <v>0.38985888543410668</v>
      </c>
      <c r="AF42" s="227"/>
      <c r="AG42" s="51">
        <v>0.34680698397512555</v>
      </c>
      <c r="AN42" s="44"/>
    </row>
    <row r="43" spans="2:40" s="43" customFormat="1" ht="28.15" customHeight="1">
      <c r="J43" s="72"/>
      <c r="K43" s="72"/>
      <c r="L43" s="72"/>
      <c r="M43" s="72"/>
      <c r="N43" s="72"/>
      <c r="O43" s="66"/>
      <c r="P43" s="64"/>
      <c r="Q43" s="64"/>
      <c r="R43" s="64"/>
      <c r="S43" s="64"/>
      <c r="T43" s="73"/>
      <c r="U43" s="94" t="s">
        <v>1235</v>
      </c>
      <c r="V43" s="97"/>
      <c r="W43" s="98"/>
      <c r="X43" s="98" t="s">
        <v>1252</v>
      </c>
      <c r="Y43" s="97"/>
      <c r="Z43" s="97"/>
      <c r="AA43" s="97"/>
      <c r="AB43" s="97"/>
      <c r="AC43" s="96"/>
      <c r="AD43" s="96"/>
      <c r="AE43" s="96"/>
      <c r="AF43" s="96"/>
      <c r="AG43" s="50"/>
      <c r="AK43" s="22"/>
      <c r="AL43" s="22"/>
      <c r="AM43" s="22"/>
      <c r="AN43" s="22"/>
    </row>
    <row r="44" spans="2:40" ht="13.5" customHeight="1">
      <c r="E44" s="99" t="s">
        <v>84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2:40" ht="1.5" customHeight="1"/>
    <row r="46" spans="2:40" ht="14.25" customHeight="1">
      <c r="E46" s="99" t="s">
        <v>79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68"/>
    </row>
    <row r="47" spans="2:40" ht="0.75" customHeight="1"/>
    <row r="48" spans="2:40" ht="2.5" customHeight="1"/>
  </sheetData>
  <mergeCells count="311">
    <mergeCell ref="Z42:AB42"/>
    <mergeCell ref="AC42:AD42"/>
    <mergeCell ref="AE42:AF42"/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E46:X46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B39:I39"/>
    <mergeCell ref="J39:S39"/>
    <mergeCell ref="U39:W39"/>
    <mergeCell ref="X39:Y39"/>
    <mergeCell ref="Z39:AB39"/>
    <mergeCell ref="AC39:AD39"/>
    <mergeCell ref="AE39:AF39"/>
    <mergeCell ref="AJ39:AK39"/>
    <mergeCell ref="E44:X44"/>
    <mergeCell ref="J42:O42"/>
    <mergeCell ref="P42:S42"/>
    <mergeCell ref="T42:V42"/>
    <mergeCell ref="X42:Y42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82119-2EA6-4CD7-BD6B-96CC1D3B1707}">
  <dimension ref="B1:AN61"/>
  <sheetViews>
    <sheetView showGridLines="0" topLeftCell="A40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" style="12" customWidth="1"/>
    <col min="26" max="26" width="5.26953125" style="12" customWidth="1"/>
    <col min="27" max="27" width="0.7265625" style="12" customWidth="1"/>
    <col min="28" max="28" width="3.26953125" style="12" customWidth="1"/>
    <col min="29" max="29" width="10" style="12" customWidth="1"/>
    <col min="30" max="30" width="0" style="12" hidden="1" customWidth="1"/>
    <col min="31" max="31" width="6.1796875" style="12" customWidth="1"/>
    <col min="32" max="32" width="3.269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405</v>
      </c>
      <c r="Z3" s="187"/>
      <c r="AA3" s="187"/>
      <c r="AB3" s="187"/>
      <c r="AC3" s="187"/>
      <c r="AD3" s="187"/>
      <c r="AE3" s="187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406</v>
      </c>
      <c r="Y8" s="216"/>
      <c r="Z8" s="215" t="s">
        <v>407</v>
      </c>
      <c r="AA8" s="217"/>
      <c r="AB8" s="216"/>
      <c r="AC8" s="215" t="s">
        <v>408</v>
      </c>
      <c r="AD8" s="216"/>
      <c r="AE8" s="215" t="s">
        <v>409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410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382</v>
      </c>
      <c r="U9" s="165">
        <v>85</v>
      </c>
      <c r="V9" s="167"/>
      <c r="W9" s="166"/>
      <c r="X9" s="165">
        <v>10</v>
      </c>
      <c r="Y9" s="166"/>
      <c r="Z9" s="165">
        <v>4</v>
      </c>
      <c r="AA9" s="167"/>
      <c r="AB9" s="166"/>
      <c r="AC9" s="165">
        <v>67</v>
      </c>
      <c r="AD9" s="166"/>
      <c r="AE9" s="165">
        <v>1</v>
      </c>
      <c r="AF9" s="166"/>
      <c r="AG9" s="18"/>
      <c r="AI9" s="165">
        <v>3</v>
      </c>
      <c r="AJ9" s="166"/>
      <c r="AK9" s="165">
        <v>0</v>
      </c>
      <c r="AL9" s="167"/>
      <c r="AM9" s="198"/>
    </row>
    <row r="10" spans="2:39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410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373</v>
      </c>
      <c r="U10" s="165">
        <v>67</v>
      </c>
      <c r="V10" s="167"/>
      <c r="W10" s="166"/>
      <c r="X10" s="165">
        <v>11</v>
      </c>
      <c r="Y10" s="166"/>
      <c r="Z10" s="165">
        <v>5</v>
      </c>
      <c r="AA10" s="167"/>
      <c r="AB10" s="166"/>
      <c r="AC10" s="165">
        <v>49</v>
      </c>
      <c r="AD10" s="166"/>
      <c r="AE10" s="165">
        <v>2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410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434</v>
      </c>
      <c r="U11" s="165">
        <v>96</v>
      </c>
      <c r="V11" s="167"/>
      <c r="W11" s="166"/>
      <c r="X11" s="165">
        <v>14</v>
      </c>
      <c r="Y11" s="166"/>
      <c r="Z11" s="165">
        <v>32</v>
      </c>
      <c r="AA11" s="167"/>
      <c r="AB11" s="166"/>
      <c r="AC11" s="165">
        <v>45</v>
      </c>
      <c r="AD11" s="166"/>
      <c r="AE11" s="165">
        <v>2</v>
      </c>
      <c r="AF11" s="166"/>
      <c r="AG11" s="18"/>
      <c r="AI11" s="165">
        <v>3</v>
      </c>
      <c r="AJ11" s="166"/>
      <c r="AK11" s="165">
        <v>0</v>
      </c>
      <c r="AL11" s="167"/>
      <c r="AM11" s="198"/>
    </row>
    <row r="12" spans="2:39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410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395</v>
      </c>
      <c r="U12" s="165">
        <v>93</v>
      </c>
      <c r="V12" s="167"/>
      <c r="W12" s="166"/>
      <c r="X12" s="165">
        <v>15</v>
      </c>
      <c r="Y12" s="166"/>
      <c r="Z12" s="165">
        <v>24</v>
      </c>
      <c r="AA12" s="167"/>
      <c r="AB12" s="166"/>
      <c r="AC12" s="165">
        <v>52</v>
      </c>
      <c r="AD12" s="166"/>
      <c r="AE12" s="165">
        <v>1</v>
      </c>
      <c r="AF12" s="166"/>
      <c r="AG12" s="18"/>
      <c r="AI12" s="165">
        <v>0</v>
      </c>
      <c r="AJ12" s="166"/>
      <c r="AK12" s="165">
        <v>1</v>
      </c>
      <c r="AL12" s="167"/>
      <c r="AM12" s="198"/>
    </row>
    <row r="13" spans="2:39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410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406</v>
      </c>
      <c r="U13" s="165">
        <v>101</v>
      </c>
      <c r="V13" s="167"/>
      <c r="W13" s="166"/>
      <c r="X13" s="165">
        <v>26</v>
      </c>
      <c r="Y13" s="166"/>
      <c r="Z13" s="165">
        <v>14</v>
      </c>
      <c r="AA13" s="167"/>
      <c r="AB13" s="166"/>
      <c r="AC13" s="165">
        <v>58</v>
      </c>
      <c r="AD13" s="166"/>
      <c r="AE13" s="165">
        <v>2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411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494</v>
      </c>
      <c r="U14" s="165">
        <v>90</v>
      </c>
      <c r="V14" s="167"/>
      <c r="W14" s="166"/>
      <c r="X14" s="165">
        <v>7</v>
      </c>
      <c r="Y14" s="166"/>
      <c r="Z14" s="165">
        <v>19</v>
      </c>
      <c r="AA14" s="167"/>
      <c r="AB14" s="166"/>
      <c r="AC14" s="165">
        <v>63</v>
      </c>
      <c r="AD14" s="166"/>
      <c r="AE14" s="165">
        <v>1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411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423</v>
      </c>
      <c r="U15" s="165">
        <v>86</v>
      </c>
      <c r="V15" s="167"/>
      <c r="W15" s="166"/>
      <c r="X15" s="165">
        <v>12</v>
      </c>
      <c r="Y15" s="166"/>
      <c r="Z15" s="165">
        <v>17</v>
      </c>
      <c r="AA15" s="167"/>
      <c r="AB15" s="166"/>
      <c r="AC15" s="165">
        <v>56</v>
      </c>
      <c r="AD15" s="166"/>
      <c r="AE15" s="165">
        <v>0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412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471</v>
      </c>
      <c r="U16" s="165">
        <v>99</v>
      </c>
      <c r="V16" s="167"/>
      <c r="W16" s="166"/>
      <c r="X16" s="165">
        <v>14</v>
      </c>
      <c r="Y16" s="166"/>
      <c r="Z16" s="165">
        <v>16</v>
      </c>
      <c r="AA16" s="167"/>
      <c r="AB16" s="166"/>
      <c r="AC16" s="165">
        <v>67</v>
      </c>
      <c r="AD16" s="166"/>
      <c r="AE16" s="165">
        <v>2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412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338</v>
      </c>
      <c r="U17" s="165">
        <v>79</v>
      </c>
      <c r="V17" s="167"/>
      <c r="W17" s="166"/>
      <c r="X17" s="165">
        <v>11</v>
      </c>
      <c r="Y17" s="166"/>
      <c r="Z17" s="165">
        <v>23</v>
      </c>
      <c r="AA17" s="167"/>
      <c r="AB17" s="166"/>
      <c r="AC17" s="165">
        <v>45</v>
      </c>
      <c r="AD17" s="166"/>
      <c r="AE17" s="165">
        <v>0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412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426</v>
      </c>
      <c r="U18" s="165">
        <v>93</v>
      </c>
      <c r="V18" s="167"/>
      <c r="W18" s="166"/>
      <c r="X18" s="165">
        <v>11</v>
      </c>
      <c r="Y18" s="166"/>
      <c r="Z18" s="165">
        <v>17</v>
      </c>
      <c r="AA18" s="167"/>
      <c r="AB18" s="166"/>
      <c r="AC18" s="165">
        <v>60</v>
      </c>
      <c r="AD18" s="166"/>
      <c r="AE18" s="165">
        <v>5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412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399</v>
      </c>
      <c r="U19" s="165">
        <v>102</v>
      </c>
      <c r="V19" s="167"/>
      <c r="W19" s="166"/>
      <c r="X19" s="165">
        <v>18</v>
      </c>
      <c r="Y19" s="166"/>
      <c r="Z19" s="165">
        <v>17</v>
      </c>
      <c r="AA19" s="167"/>
      <c r="AB19" s="166"/>
      <c r="AC19" s="165">
        <v>65</v>
      </c>
      <c r="AD19" s="166"/>
      <c r="AE19" s="165">
        <v>1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411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409</v>
      </c>
      <c r="U20" s="165">
        <v>76</v>
      </c>
      <c r="V20" s="167"/>
      <c r="W20" s="166"/>
      <c r="X20" s="165">
        <v>3</v>
      </c>
      <c r="Y20" s="166"/>
      <c r="Z20" s="165">
        <v>14</v>
      </c>
      <c r="AA20" s="167"/>
      <c r="AB20" s="166"/>
      <c r="AC20" s="165">
        <v>56</v>
      </c>
      <c r="AD20" s="166"/>
      <c r="AE20" s="165">
        <v>3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413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494</v>
      </c>
      <c r="U21" s="165">
        <v>216</v>
      </c>
      <c r="V21" s="167"/>
      <c r="W21" s="166"/>
      <c r="X21" s="165">
        <v>27</v>
      </c>
      <c r="Y21" s="166"/>
      <c r="Z21" s="165">
        <v>54</v>
      </c>
      <c r="AA21" s="167"/>
      <c r="AB21" s="166"/>
      <c r="AC21" s="165">
        <v>125</v>
      </c>
      <c r="AD21" s="166"/>
      <c r="AE21" s="165">
        <v>5</v>
      </c>
      <c r="AF21" s="166"/>
      <c r="AG21" s="18"/>
      <c r="AI21" s="165">
        <v>5</v>
      </c>
      <c r="AJ21" s="166"/>
      <c r="AK21" s="165">
        <v>0</v>
      </c>
      <c r="AL21" s="167"/>
      <c r="AM21" s="198"/>
    </row>
    <row r="22" spans="2:39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411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381</v>
      </c>
      <c r="U22" s="165">
        <v>138</v>
      </c>
      <c r="V22" s="167"/>
      <c r="W22" s="166"/>
      <c r="X22" s="165">
        <v>10</v>
      </c>
      <c r="Y22" s="166"/>
      <c r="Z22" s="165">
        <v>38</v>
      </c>
      <c r="AA22" s="167"/>
      <c r="AB22" s="166"/>
      <c r="AC22" s="165">
        <v>90</v>
      </c>
      <c r="AD22" s="166"/>
      <c r="AE22" s="165">
        <v>0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411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431</v>
      </c>
      <c r="U23" s="165">
        <v>113</v>
      </c>
      <c r="V23" s="167"/>
      <c r="W23" s="166"/>
      <c r="X23" s="165">
        <v>10</v>
      </c>
      <c r="Y23" s="166"/>
      <c r="Z23" s="165">
        <v>36</v>
      </c>
      <c r="AA23" s="167"/>
      <c r="AB23" s="166"/>
      <c r="AC23" s="165">
        <v>64</v>
      </c>
      <c r="AD23" s="166"/>
      <c r="AE23" s="165">
        <v>3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411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486</v>
      </c>
      <c r="U24" s="165">
        <v>149</v>
      </c>
      <c r="V24" s="167"/>
      <c r="W24" s="166"/>
      <c r="X24" s="165">
        <v>26</v>
      </c>
      <c r="Y24" s="166"/>
      <c r="Z24" s="165">
        <v>34</v>
      </c>
      <c r="AA24" s="167"/>
      <c r="AB24" s="166"/>
      <c r="AC24" s="165">
        <v>86</v>
      </c>
      <c r="AD24" s="166"/>
      <c r="AE24" s="165">
        <v>2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414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421</v>
      </c>
      <c r="U25" s="165">
        <v>95</v>
      </c>
      <c r="V25" s="167"/>
      <c r="W25" s="166"/>
      <c r="X25" s="165">
        <v>21</v>
      </c>
      <c r="Y25" s="166"/>
      <c r="Z25" s="165">
        <v>22</v>
      </c>
      <c r="AA25" s="167"/>
      <c r="AB25" s="166"/>
      <c r="AC25" s="165">
        <v>52</v>
      </c>
      <c r="AD25" s="166"/>
      <c r="AE25" s="165">
        <v>0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414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463</v>
      </c>
      <c r="U26" s="165">
        <v>80</v>
      </c>
      <c r="V26" s="167"/>
      <c r="W26" s="166"/>
      <c r="X26" s="165">
        <v>5</v>
      </c>
      <c r="Y26" s="166"/>
      <c r="Z26" s="165">
        <v>13</v>
      </c>
      <c r="AA26" s="167"/>
      <c r="AB26" s="166"/>
      <c r="AC26" s="165">
        <v>58</v>
      </c>
      <c r="AD26" s="166"/>
      <c r="AE26" s="165">
        <v>2</v>
      </c>
      <c r="AF26" s="166"/>
      <c r="AG26" s="18"/>
      <c r="AI26" s="165">
        <v>2</v>
      </c>
      <c r="AJ26" s="166"/>
      <c r="AK26" s="165">
        <v>0</v>
      </c>
      <c r="AL26" s="167"/>
      <c r="AM26" s="198"/>
    </row>
    <row r="27" spans="2:39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414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424</v>
      </c>
      <c r="U27" s="165">
        <v>94</v>
      </c>
      <c r="V27" s="167"/>
      <c r="W27" s="166"/>
      <c r="X27" s="165">
        <v>8</v>
      </c>
      <c r="Y27" s="166"/>
      <c r="Z27" s="165">
        <v>19</v>
      </c>
      <c r="AA27" s="167"/>
      <c r="AB27" s="166"/>
      <c r="AC27" s="165">
        <v>61</v>
      </c>
      <c r="AD27" s="166"/>
      <c r="AE27" s="165">
        <v>6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414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472</v>
      </c>
      <c r="U28" s="165">
        <v>102</v>
      </c>
      <c r="V28" s="167"/>
      <c r="W28" s="166"/>
      <c r="X28" s="165">
        <v>12</v>
      </c>
      <c r="Y28" s="166"/>
      <c r="Z28" s="165">
        <v>16</v>
      </c>
      <c r="AA28" s="167"/>
      <c r="AB28" s="166"/>
      <c r="AC28" s="165">
        <v>71</v>
      </c>
      <c r="AD28" s="166"/>
      <c r="AE28" s="165">
        <v>3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414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363</v>
      </c>
      <c r="U29" s="165">
        <v>74</v>
      </c>
      <c r="V29" s="167"/>
      <c r="W29" s="166"/>
      <c r="X29" s="165">
        <v>13</v>
      </c>
      <c r="Y29" s="166"/>
      <c r="Z29" s="165">
        <v>15</v>
      </c>
      <c r="AA29" s="167"/>
      <c r="AB29" s="166"/>
      <c r="AC29" s="165">
        <v>45</v>
      </c>
      <c r="AD29" s="166"/>
      <c r="AE29" s="165">
        <v>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414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399</v>
      </c>
      <c r="U30" s="165">
        <v>105</v>
      </c>
      <c r="V30" s="167"/>
      <c r="W30" s="166"/>
      <c r="X30" s="165">
        <v>23</v>
      </c>
      <c r="Y30" s="166"/>
      <c r="Z30" s="165">
        <v>17</v>
      </c>
      <c r="AA30" s="167"/>
      <c r="AB30" s="166"/>
      <c r="AC30" s="165">
        <v>63</v>
      </c>
      <c r="AD30" s="166"/>
      <c r="AE30" s="165">
        <v>2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414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406</v>
      </c>
      <c r="U31" s="165">
        <v>78</v>
      </c>
      <c r="V31" s="167"/>
      <c r="W31" s="166"/>
      <c r="X31" s="165">
        <v>20</v>
      </c>
      <c r="Y31" s="166"/>
      <c r="Z31" s="165">
        <v>10</v>
      </c>
      <c r="AA31" s="167"/>
      <c r="AB31" s="166"/>
      <c r="AC31" s="165">
        <v>46</v>
      </c>
      <c r="AD31" s="166"/>
      <c r="AE31" s="165">
        <v>2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414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451</v>
      </c>
      <c r="U32" s="165">
        <v>88</v>
      </c>
      <c r="V32" s="167"/>
      <c r="W32" s="166"/>
      <c r="X32" s="165">
        <v>18</v>
      </c>
      <c r="Y32" s="166"/>
      <c r="Z32" s="165">
        <v>14</v>
      </c>
      <c r="AA32" s="167"/>
      <c r="AB32" s="166"/>
      <c r="AC32" s="165">
        <v>53</v>
      </c>
      <c r="AD32" s="166"/>
      <c r="AE32" s="165">
        <v>3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414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322</v>
      </c>
      <c r="U33" s="165">
        <v>72</v>
      </c>
      <c r="V33" s="167"/>
      <c r="W33" s="166"/>
      <c r="X33" s="165">
        <v>6</v>
      </c>
      <c r="Y33" s="166"/>
      <c r="Z33" s="165">
        <v>16</v>
      </c>
      <c r="AA33" s="167"/>
      <c r="AB33" s="166"/>
      <c r="AC33" s="165">
        <v>49</v>
      </c>
      <c r="AD33" s="166"/>
      <c r="AE33" s="165">
        <v>1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414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438</v>
      </c>
      <c r="U34" s="165">
        <v>96</v>
      </c>
      <c r="V34" s="167"/>
      <c r="W34" s="166"/>
      <c r="X34" s="165">
        <v>13</v>
      </c>
      <c r="Y34" s="166"/>
      <c r="Z34" s="165">
        <v>21</v>
      </c>
      <c r="AA34" s="167"/>
      <c r="AB34" s="166"/>
      <c r="AC34" s="165">
        <v>60</v>
      </c>
      <c r="AD34" s="166"/>
      <c r="AE34" s="165">
        <v>1</v>
      </c>
      <c r="AF34" s="166"/>
      <c r="AG34" s="18"/>
      <c r="AI34" s="165">
        <v>1</v>
      </c>
      <c r="AJ34" s="166"/>
      <c r="AK34" s="165">
        <v>0</v>
      </c>
      <c r="AL34" s="167"/>
      <c r="AM34" s="198"/>
    </row>
    <row r="35" spans="2:39" ht="2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413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386</v>
      </c>
      <c r="U35" s="165">
        <v>82</v>
      </c>
      <c r="V35" s="167"/>
      <c r="W35" s="166"/>
      <c r="X35" s="165">
        <v>13</v>
      </c>
      <c r="Y35" s="166"/>
      <c r="Z35" s="165">
        <v>16</v>
      </c>
      <c r="AA35" s="167"/>
      <c r="AB35" s="166"/>
      <c r="AC35" s="165">
        <v>52</v>
      </c>
      <c r="AD35" s="166"/>
      <c r="AE35" s="165">
        <v>1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411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459</v>
      </c>
      <c r="U36" s="165">
        <v>158</v>
      </c>
      <c r="V36" s="167"/>
      <c r="W36" s="166"/>
      <c r="X36" s="165">
        <v>31</v>
      </c>
      <c r="Y36" s="166"/>
      <c r="Z36" s="165">
        <v>55</v>
      </c>
      <c r="AA36" s="167"/>
      <c r="AB36" s="166"/>
      <c r="AC36" s="165">
        <v>67</v>
      </c>
      <c r="AD36" s="166"/>
      <c r="AE36" s="165">
        <v>1</v>
      </c>
      <c r="AF36" s="166"/>
      <c r="AG36" s="18"/>
      <c r="AI36" s="165">
        <v>4</v>
      </c>
      <c r="AJ36" s="166"/>
      <c r="AK36" s="165">
        <v>0</v>
      </c>
      <c r="AL36" s="167"/>
      <c r="AM36" s="198"/>
    </row>
    <row r="37" spans="2:39" ht="2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413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395</v>
      </c>
      <c r="U37" s="165">
        <v>134</v>
      </c>
      <c r="V37" s="167"/>
      <c r="W37" s="166"/>
      <c r="X37" s="165">
        <v>31</v>
      </c>
      <c r="Y37" s="166"/>
      <c r="Z37" s="165">
        <v>37</v>
      </c>
      <c r="AA37" s="167"/>
      <c r="AB37" s="166"/>
      <c r="AC37" s="165">
        <v>63</v>
      </c>
      <c r="AD37" s="166"/>
      <c r="AE37" s="165">
        <v>2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39" ht="2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413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374</v>
      </c>
      <c r="U38" s="165">
        <v>136</v>
      </c>
      <c r="V38" s="167"/>
      <c r="W38" s="166"/>
      <c r="X38" s="165">
        <v>30</v>
      </c>
      <c r="Y38" s="166"/>
      <c r="Z38" s="165">
        <v>48</v>
      </c>
      <c r="AA38" s="167"/>
      <c r="AB38" s="166"/>
      <c r="AC38" s="165">
        <v>56</v>
      </c>
      <c r="AD38" s="166"/>
      <c r="AE38" s="165">
        <v>1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411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500</v>
      </c>
      <c r="U39" s="165">
        <v>77</v>
      </c>
      <c r="V39" s="167"/>
      <c r="W39" s="166"/>
      <c r="X39" s="165">
        <v>20</v>
      </c>
      <c r="Y39" s="166"/>
      <c r="Z39" s="165">
        <v>31</v>
      </c>
      <c r="AA39" s="167"/>
      <c r="AB39" s="166"/>
      <c r="AC39" s="165">
        <v>26</v>
      </c>
      <c r="AD39" s="166"/>
      <c r="AE39" s="165">
        <v>0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411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463</v>
      </c>
      <c r="U40" s="165">
        <v>173</v>
      </c>
      <c r="V40" s="167"/>
      <c r="W40" s="166"/>
      <c r="X40" s="165">
        <v>28</v>
      </c>
      <c r="Y40" s="166"/>
      <c r="Z40" s="165">
        <v>57</v>
      </c>
      <c r="AA40" s="167"/>
      <c r="AB40" s="166"/>
      <c r="AC40" s="165">
        <v>80</v>
      </c>
      <c r="AD40" s="166"/>
      <c r="AE40" s="165">
        <v>7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413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415</v>
      </c>
      <c r="U41" s="165">
        <v>140</v>
      </c>
      <c r="V41" s="167"/>
      <c r="W41" s="166"/>
      <c r="X41" s="165">
        <v>27</v>
      </c>
      <c r="Y41" s="166"/>
      <c r="Z41" s="165">
        <v>45</v>
      </c>
      <c r="AA41" s="167"/>
      <c r="AB41" s="166"/>
      <c r="AC41" s="165">
        <v>66</v>
      </c>
      <c r="AD41" s="166"/>
      <c r="AE41" s="165">
        <v>2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39" ht="2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415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593</v>
      </c>
      <c r="U42" s="165">
        <v>193</v>
      </c>
      <c r="V42" s="167"/>
      <c r="W42" s="166"/>
      <c r="X42" s="165">
        <v>33</v>
      </c>
      <c r="Y42" s="166"/>
      <c r="Z42" s="165">
        <v>74</v>
      </c>
      <c r="AA42" s="167"/>
      <c r="AB42" s="166"/>
      <c r="AC42" s="165">
        <v>83</v>
      </c>
      <c r="AD42" s="166"/>
      <c r="AE42" s="165">
        <v>3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415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431</v>
      </c>
      <c r="U43" s="165">
        <v>196</v>
      </c>
      <c r="V43" s="167"/>
      <c r="W43" s="166"/>
      <c r="X43" s="165">
        <v>35</v>
      </c>
      <c r="Y43" s="166"/>
      <c r="Z43" s="165">
        <v>59</v>
      </c>
      <c r="AA43" s="167"/>
      <c r="AB43" s="166"/>
      <c r="AC43" s="165">
        <v>96</v>
      </c>
      <c r="AD43" s="166"/>
      <c r="AE43" s="165">
        <v>6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415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448</v>
      </c>
      <c r="U44" s="165">
        <v>131</v>
      </c>
      <c r="V44" s="167"/>
      <c r="W44" s="166"/>
      <c r="X44" s="165">
        <v>23</v>
      </c>
      <c r="Y44" s="166"/>
      <c r="Z44" s="165">
        <v>61</v>
      </c>
      <c r="AA44" s="167"/>
      <c r="AB44" s="166"/>
      <c r="AC44" s="165">
        <v>40</v>
      </c>
      <c r="AD44" s="166"/>
      <c r="AE44" s="165">
        <v>5</v>
      </c>
      <c r="AF44" s="166"/>
      <c r="AG44" s="18"/>
      <c r="AI44" s="165">
        <v>1</v>
      </c>
      <c r="AJ44" s="166"/>
      <c r="AK44" s="165">
        <v>1</v>
      </c>
      <c r="AL44" s="167"/>
      <c r="AM44" s="198"/>
    </row>
    <row r="45" spans="2:39" ht="2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411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430</v>
      </c>
      <c r="U45" s="165">
        <v>103</v>
      </c>
      <c r="V45" s="167"/>
      <c r="W45" s="166"/>
      <c r="X45" s="165">
        <v>20</v>
      </c>
      <c r="Y45" s="166"/>
      <c r="Z45" s="165">
        <v>41</v>
      </c>
      <c r="AA45" s="167"/>
      <c r="AB45" s="166"/>
      <c r="AC45" s="165">
        <v>42</v>
      </c>
      <c r="AD45" s="166"/>
      <c r="AE45" s="165">
        <v>0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410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323</v>
      </c>
      <c r="U46" s="165">
        <v>53</v>
      </c>
      <c r="V46" s="167"/>
      <c r="W46" s="166"/>
      <c r="X46" s="165">
        <v>19</v>
      </c>
      <c r="Y46" s="166"/>
      <c r="Z46" s="165">
        <v>16</v>
      </c>
      <c r="AA46" s="167"/>
      <c r="AB46" s="166"/>
      <c r="AC46" s="165">
        <v>16</v>
      </c>
      <c r="AD46" s="166"/>
      <c r="AE46" s="165">
        <v>2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5" customHeight="1">
      <c r="B47" s="208" t="s">
        <v>259</v>
      </c>
      <c r="C47" s="167"/>
      <c r="D47" s="167"/>
      <c r="E47" s="167"/>
      <c r="F47" s="167"/>
      <c r="G47" s="167"/>
      <c r="H47" s="167"/>
      <c r="I47" s="166"/>
      <c r="J47" s="175" t="s">
        <v>416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351</v>
      </c>
      <c r="U47" s="165">
        <v>182</v>
      </c>
      <c r="V47" s="167"/>
      <c r="W47" s="166"/>
      <c r="X47" s="165">
        <v>50</v>
      </c>
      <c r="Y47" s="166"/>
      <c r="Z47" s="165">
        <v>61</v>
      </c>
      <c r="AA47" s="167"/>
      <c r="AB47" s="166"/>
      <c r="AC47" s="165">
        <v>66</v>
      </c>
      <c r="AD47" s="166"/>
      <c r="AE47" s="165">
        <v>5</v>
      </c>
      <c r="AF47" s="166"/>
      <c r="AG47" s="18"/>
      <c r="AI47" s="165">
        <v>0</v>
      </c>
      <c r="AJ47" s="166"/>
      <c r="AK47" s="165">
        <v>0</v>
      </c>
      <c r="AL47" s="167"/>
      <c r="AM47" s="198"/>
    </row>
    <row r="48" spans="2:39" ht="25" customHeight="1">
      <c r="B48" s="208" t="s">
        <v>143</v>
      </c>
      <c r="C48" s="167"/>
      <c r="D48" s="167"/>
      <c r="E48" s="167"/>
      <c r="F48" s="167"/>
      <c r="G48" s="167"/>
      <c r="H48" s="167"/>
      <c r="I48" s="166"/>
      <c r="J48" s="175" t="s">
        <v>412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221">
        <v>1502</v>
      </c>
      <c r="V48" s="167"/>
      <c r="W48" s="166"/>
      <c r="X48" s="165">
        <v>184</v>
      </c>
      <c r="Y48" s="166"/>
      <c r="Z48" s="165">
        <v>499</v>
      </c>
      <c r="AA48" s="167"/>
      <c r="AB48" s="166"/>
      <c r="AC48" s="165">
        <v>790</v>
      </c>
      <c r="AD48" s="166"/>
      <c r="AE48" s="165">
        <v>19</v>
      </c>
      <c r="AF48" s="166"/>
      <c r="AG48" s="18"/>
      <c r="AI48" s="165">
        <v>10</v>
      </c>
      <c r="AJ48" s="166"/>
      <c r="AK48" s="165">
        <v>0</v>
      </c>
      <c r="AL48" s="167"/>
      <c r="AM48" s="198"/>
    </row>
    <row r="49" spans="2:40" ht="25" customHeight="1">
      <c r="B49" s="208" t="s">
        <v>417</v>
      </c>
      <c r="C49" s="167"/>
      <c r="D49" s="167"/>
      <c r="E49" s="167"/>
      <c r="F49" s="167"/>
      <c r="G49" s="167"/>
      <c r="H49" s="167"/>
      <c r="I49" s="166"/>
      <c r="J49" s="175" t="s">
        <v>418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939</v>
      </c>
      <c r="V49" s="167"/>
      <c r="W49" s="166"/>
      <c r="X49" s="165">
        <v>197</v>
      </c>
      <c r="Y49" s="166"/>
      <c r="Z49" s="165">
        <v>392</v>
      </c>
      <c r="AA49" s="167"/>
      <c r="AB49" s="166"/>
      <c r="AC49" s="165">
        <v>330</v>
      </c>
      <c r="AD49" s="166"/>
      <c r="AE49" s="165">
        <v>15</v>
      </c>
      <c r="AF49" s="166"/>
      <c r="AG49" s="18"/>
      <c r="AI49" s="165">
        <v>5</v>
      </c>
      <c r="AJ49" s="166"/>
      <c r="AK49" s="165">
        <v>0</v>
      </c>
      <c r="AL49" s="167"/>
      <c r="AM49" s="198"/>
    </row>
    <row r="50" spans="2:40" ht="25" customHeight="1">
      <c r="B50" s="208" t="s">
        <v>204</v>
      </c>
      <c r="C50" s="167"/>
      <c r="D50" s="167"/>
      <c r="E50" s="167"/>
      <c r="F50" s="167"/>
      <c r="G50" s="167"/>
      <c r="H50" s="167"/>
      <c r="I50" s="166"/>
      <c r="J50" s="175" t="s">
        <v>419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31</v>
      </c>
      <c r="V50" s="167"/>
      <c r="W50" s="166"/>
      <c r="X50" s="165">
        <v>3</v>
      </c>
      <c r="Y50" s="166"/>
      <c r="Z50" s="165">
        <v>13</v>
      </c>
      <c r="AA50" s="167"/>
      <c r="AB50" s="166"/>
      <c r="AC50" s="165">
        <v>13</v>
      </c>
      <c r="AD50" s="166"/>
      <c r="AE50" s="165">
        <v>1</v>
      </c>
      <c r="AF50" s="166"/>
      <c r="AG50" s="18"/>
      <c r="AI50" s="165">
        <v>1</v>
      </c>
      <c r="AJ50" s="166"/>
      <c r="AK50" s="165">
        <v>0</v>
      </c>
      <c r="AL50" s="167"/>
      <c r="AM50" s="198"/>
    </row>
    <row r="51" spans="2:40" ht="25" customHeight="1">
      <c r="B51" s="208" t="s">
        <v>205</v>
      </c>
      <c r="C51" s="167"/>
      <c r="D51" s="167"/>
      <c r="E51" s="167"/>
      <c r="F51" s="167"/>
      <c r="G51" s="167"/>
      <c r="H51" s="167"/>
      <c r="I51" s="166"/>
      <c r="J51" s="175" t="s">
        <v>419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746</v>
      </c>
      <c r="V51" s="167"/>
      <c r="W51" s="166"/>
      <c r="X51" s="165">
        <v>170</v>
      </c>
      <c r="Y51" s="166"/>
      <c r="Z51" s="165">
        <v>329</v>
      </c>
      <c r="AA51" s="167"/>
      <c r="AB51" s="166"/>
      <c r="AC51" s="165">
        <v>239</v>
      </c>
      <c r="AD51" s="166"/>
      <c r="AE51" s="165">
        <v>8</v>
      </c>
      <c r="AF51" s="166"/>
      <c r="AG51" s="18"/>
      <c r="AI51" s="165">
        <v>0</v>
      </c>
      <c r="AJ51" s="166"/>
      <c r="AK51" s="165">
        <v>0</v>
      </c>
      <c r="AL51" s="167"/>
      <c r="AM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65" t="s">
        <v>9</v>
      </c>
      <c r="AF52" s="166"/>
      <c r="AG52" s="18"/>
      <c r="AI52" s="165" t="s">
        <v>9</v>
      </c>
      <c r="AJ52" s="166"/>
      <c r="AK52" s="165" t="s">
        <v>9</v>
      </c>
      <c r="AL52" s="167"/>
      <c r="AM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02" t="s">
        <v>77</v>
      </c>
      <c r="K53" s="203"/>
      <c r="L53" s="203"/>
      <c r="M53" s="203"/>
      <c r="N53" s="203"/>
      <c r="O53" s="203"/>
      <c r="P53" s="203"/>
      <c r="Q53" s="203"/>
      <c r="R53" s="203"/>
      <c r="S53" s="204"/>
      <c r="T53" s="71">
        <v>16469</v>
      </c>
      <c r="U53" s="205">
        <v>7543</v>
      </c>
      <c r="V53" s="200"/>
      <c r="W53" s="201"/>
      <c r="X53" s="205">
        <v>1278</v>
      </c>
      <c r="Y53" s="201"/>
      <c r="Z53" s="205">
        <v>2361</v>
      </c>
      <c r="AA53" s="200"/>
      <c r="AB53" s="201"/>
      <c r="AC53" s="205">
        <v>3731</v>
      </c>
      <c r="AD53" s="201"/>
      <c r="AE53" s="205">
        <v>129</v>
      </c>
      <c r="AF53" s="201"/>
      <c r="AG53" s="20"/>
      <c r="AH53" s="21"/>
      <c r="AI53" s="205">
        <v>42</v>
      </c>
      <c r="AJ53" s="201"/>
      <c r="AK53" s="206">
        <v>2</v>
      </c>
      <c r="AL53" s="200"/>
      <c r="AM53" s="207"/>
    </row>
    <row r="54" spans="2:40" ht="0.25" customHeight="1"/>
    <row r="55" spans="2:40" s="43" customFormat="1" ht="20.65" customHeight="1" thickBot="1">
      <c r="J55" s="230" t="s">
        <v>1231</v>
      </c>
      <c r="K55" s="231"/>
      <c r="L55" s="231"/>
      <c r="M55" s="231"/>
      <c r="N55" s="231"/>
      <c r="O55" s="232"/>
      <c r="P55" s="184">
        <v>0.45801202258789242</v>
      </c>
      <c r="Q55" s="185"/>
      <c r="R55" s="185"/>
      <c r="S55" s="186"/>
      <c r="T55" s="183" t="s">
        <v>1232</v>
      </c>
      <c r="U55" s="183"/>
      <c r="V55" s="183"/>
      <c r="W55" s="62"/>
      <c r="X55" s="227">
        <v>0.17042272302973729</v>
      </c>
      <c r="Y55" s="227"/>
      <c r="Z55" s="227">
        <v>0.31484197893052407</v>
      </c>
      <c r="AA55" s="227"/>
      <c r="AB55" s="227"/>
      <c r="AC55" s="233">
        <v>0.49753300440058673</v>
      </c>
      <c r="AD55" s="234"/>
      <c r="AE55" s="227">
        <v>1.7202293639151888E-2</v>
      </c>
      <c r="AF55" s="227"/>
      <c r="AG55" s="51">
        <v>0.34680698397512555</v>
      </c>
      <c r="AN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1253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68"/>
    </row>
    <row r="60" spans="2:40" ht="0.75" customHeight="1"/>
    <row r="61" spans="2:40" ht="2.5" customHeight="1"/>
  </sheetData>
  <mergeCells count="428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E57:X57"/>
    <mergeCell ref="E59:X59"/>
    <mergeCell ref="B53:I53"/>
    <mergeCell ref="J53:S53"/>
    <mergeCell ref="U53:W53"/>
    <mergeCell ref="X53:Y53"/>
    <mergeCell ref="Z53:AB53"/>
    <mergeCell ref="AC53:AD53"/>
    <mergeCell ref="J55:O55"/>
    <mergeCell ref="P55:S55"/>
    <mergeCell ref="T55:V55"/>
    <mergeCell ref="X55:Y55"/>
    <mergeCell ref="Z55:AB55"/>
    <mergeCell ref="AC55:AD55"/>
    <mergeCell ref="AE55:AF5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EFCE-7D9F-4BB4-A946-0AA7F76CC4B6}">
  <dimension ref="B1:AN55"/>
  <sheetViews>
    <sheetView showGridLines="0" workbookViewId="0">
      <pane ySplit="7" topLeftCell="A38" activePane="bottomLeft" state="frozen"/>
      <selection pane="bottomLeft" activeCell="A50" sqref="A50:XFD5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26" bestFit="1" customWidth="1"/>
    <col min="21" max="21" width="5" style="12" customWidth="1"/>
    <col min="22" max="22" width="2.3632812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2.8164062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4.269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420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188" t="s">
        <v>1</v>
      </c>
      <c r="C8" s="189"/>
      <c r="D8" s="189"/>
      <c r="E8" s="189"/>
      <c r="F8" s="189"/>
      <c r="G8" s="189"/>
      <c r="H8" s="189"/>
      <c r="I8" s="190"/>
      <c r="J8" s="191" t="s">
        <v>2</v>
      </c>
      <c r="K8" s="189"/>
      <c r="L8" s="189"/>
      <c r="M8" s="189"/>
      <c r="N8" s="189"/>
      <c r="O8" s="189"/>
      <c r="P8" s="189"/>
      <c r="Q8" s="189"/>
      <c r="R8" s="189"/>
      <c r="S8" s="190"/>
      <c r="T8" s="42" t="s">
        <v>83</v>
      </c>
      <c r="U8" s="192" t="s">
        <v>86</v>
      </c>
      <c r="V8" s="189"/>
      <c r="W8" s="190"/>
      <c r="X8" s="236" t="s">
        <v>421</v>
      </c>
      <c r="Y8" s="237"/>
      <c r="Z8" s="236" t="s">
        <v>422</v>
      </c>
      <c r="AA8" s="238"/>
      <c r="AB8" s="237"/>
      <c r="AC8" s="236" t="s">
        <v>423</v>
      </c>
      <c r="AD8" s="237"/>
      <c r="AE8" s="236" t="s">
        <v>424</v>
      </c>
      <c r="AF8" s="237"/>
      <c r="AG8" s="38"/>
      <c r="AH8" s="39"/>
      <c r="AI8" s="192" t="s">
        <v>92</v>
      </c>
      <c r="AJ8" s="190"/>
      <c r="AK8" s="192" t="s">
        <v>93</v>
      </c>
      <c r="AL8" s="189"/>
      <c r="AM8" s="197"/>
    </row>
    <row r="9" spans="2:39" ht="22" customHeight="1">
      <c r="B9" s="174" t="s">
        <v>12</v>
      </c>
      <c r="C9" s="167"/>
      <c r="D9" s="167"/>
      <c r="E9" s="167"/>
      <c r="F9" s="167"/>
      <c r="G9" s="167"/>
      <c r="H9" s="167"/>
      <c r="I9" s="166"/>
      <c r="J9" s="175" t="s">
        <v>425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424</v>
      </c>
      <c r="U9" s="165">
        <v>124</v>
      </c>
      <c r="V9" s="167"/>
      <c r="W9" s="166"/>
      <c r="X9" s="165">
        <v>69</v>
      </c>
      <c r="Y9" s="166"/>
      <c r="Z9" s="165">
        <v>24</v>
      </c>
      <c r="AA9" s="167"/>
      <c r="AB9" s="166"/>
      <c r="AC9" s="165">
        <v>30</v>
      </c>
      <c r="AD9" s="166"/>
      <c r="AE9" s="165">
        <v>1</v>
      </c>
      <c r="AF9" s="166"/>
      <c r="AG9" s="18"/>
      <c r="AH9" s="22"/>
      <c r="AI9" s="165">
        <v>0</v>
      </c>
      <c r="AJ9" s="166"/>
      <c r="AK9" s="165">
        <v>0</v>
      </c>
      <c r="AL9" s="167"/>
      <c r="AM9" s="168"/>
    </row>
    <row r="10" spans="2:39" ht="22" customHeight="1">
      <c r="B10" s="174" t="s">
        <v>14</v>
      </c>
      <c r="C10" s="167"/>
      <c r="D10" s="167"/>
      <c r="E10" s="167"/>
      <c r="F10" s="167"/>
      <c r="G10" s="167"/>
      <c r="H10" s="167"/>
      <c r="I10" s="166"/>
      <c r="J10" s="175" t="s">
        <v>425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383</v>
      </c>
      <c r="U10" s="165">
        <v>142</v>
      </c>
      <c r="V10" s="167"/>
      <c r="W10" s="166"/>
      <c r="X10" s="165">
        <v>92</v>
      </c>
      <c r="Y10" s="166"/>
      <c r="Z10" s="165">
        <v>23</v>
      </c>
      <c r="AA10" s="167"/>
      <c r="AB10" s="166"/>
      <c r="AC10" s="165">
        <v>24</v>
      </c>
      <c r="AD10" s="166"/>
      <c r="AE10" s="165">
        <v>1</v>
      </c>
      <c r="AF10" s="166"/>
      <c r="AG10" s="18"/>
      <c r="AH10" s="22"/>
      <c r="AI10" s="165">
        <v>2</v>
      </c>
      <c r="AJ10" s="166"/>
      <c r="AK10" s="165">
        <v>0</v>
      </c>
      <c r="AL10" s="167"/>
      <c r="AM10" s="168"/>
    </row>
    <row r="11" spans="2:39" ht="22" customHeight="1">
      <c r="B11" s="174" t="s">
        <v>15</v>
      </c>
      <c r="C11" s="167"/>
      <c r="D11" s="167"/>
      <c r="E11" s="167"/>
      <c r="F11" s="167"/>
      <c r="G11" s="167"/>
      <c r="H11" s="167"/>
      <c r="I11" s="166"/>
      <c r="J11" s="175" t="s">
        <v>425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485</v>
      </c>
      <c r="U11" s="165">
        <v>126</v>
      </c>
      <c r="V11" s="167"/>
      <c r="W11" s="166"/>
      <c r="X11" s="165">
        <v>64</v>
      </c>
      <c r="Y11" s="166"/>
      <c r="Z11" s="165">
        <v>22</v>
      </c>
      <c r="AA11" s="167"/>
      <c r="AB11" s="166"/>
      <c r="AC11" s="165">
        <v>34</v>
      </c>
      <c r="AD11" s="166"/>
      <c r="AE11" s="165">
        <v>6</v>
      </c>
      <c r="AF11" s="166"/>
      <c r="AG11" s="18"/>
      <c r="AH11" s="22"/>
      <c r="AI11" s="165">
        <v>0</v>
      </c>
      <c r="AJ11" s="166"/>
      <c r="AK11" s="165">
        <v>0</v>
      </c>
      <c r="AL11" s="167"/>
      <c r="AM11" s="168"/>
    </row>
    <row r="12" spans="2:39" ht="22" customHeight="1">
      <c r="B12" s="174" t="s">
        <v>17</v>
      </c>
      <c r="C12" s="167"/>
      <c r="D12" s="167"/>
      <c r="E12" s="167"/>
      <c r="F12" s="167"/>
      <c r="G12" s="167"/>
      <c r="H12" s="167"/>
      <c r="I12" s="166"/>
      <c r="J12" s="175" t="s">
        <v>425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399</v>
      </c>
      <c r="U12" s="165">
        <v>116</v>
      </c>
      <c r="V12" s="167"/>
      <c r="W12" s="166"/>
      <c r="X12" s="165">
        <v>60</v>
      </c>
      <c r="Y12" s="166"/>
      <c r="Z12" s="165">
        <v>22</v>
      </c>
      <c r="AA12" s="167"/>
      <c r="AB12" s="166"/>
      <c r="AC12" s="165">
        <v>32</v>
      </c>
      <c r="AD12" s="166"/>
      <c r="AE12" s="165">
        <v>2</v>
      </c>
      <c r="AF12" s="166"/>
      <c r="AG12" s="18"/>
      <c r="AH12" s="22"/>
      <c r="AI12" s="165">
        <v>0</v>
      </c>
      <c r="AJ12" s="166"/>
      <c r="AK12" s="165">
        <v>0</v>
      </c>
      <c r="AL12" s="167"/>
      <c r="AM12" s="168"/>
    </row>
    <row r="13" spans="2:39" ht="22" customHeight="1">
      <c r="B13" s="174" t="s">
        <v>19</v>
      </c>
      <c r="C13" s="167"/>
      <c r="D13" s="167"/>
      <c r="E13" s="167"/>
      <c r="F13" s="167"/>
      <c r="G13" s="167"/>
      <c r="H13" s="167"/>
      <c r="I13" s="166"/>
      <c r="J13" s="175" t="s">
        <v>425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320</v>
      </c>
      <c r="U13" s="165">
        <v>92</v>
      </c>
      <c r="V13" s="167"/>
      <c r="W13" s="166"/>
      <c r="X13" s="165">
        <v>53</v>
      </c>
      <c r="Y13" s="166"/>
      <c r="Z13" s="165">
        <v>18</v>
      </c>
      <c r="AA13" s="167"/>
      <c r="AB13" s="166"/>
      <c r="AC13" s="165">
        <v>19</v>
      </c>
      <c r="AD13" s="166"/>
      <c r="AE13" s="165">
        <v>2</v>
      </c>
      <c r="AF13" s="166"/>
      <c r="AG13" s="18"/>
      <c r="AH13" s="22"/>
      <c r="AI13" s="165">
        <v>0</v>
      </c>
      <c r="AJ13" s="166"/>
      <c r="AK13" s="165">
        <v>0</v>
      </c>
      <c r="AL13" s="167"/>
      <c r="AM13" s="168"/>
    </row>
    <row r="14" spans="2:39" ht="22" customHeight="1">
      <c r="B14" s="174" t="s">
        <v>21</v>
      </c>
      <c r="C14" s="167"/>
      <c r="D14" s="167"/>
      <c r="E14" s="167"/>
      <c r="F14" s="167"/>
      <c r="G14" s="167"/>
      <c r="H14" s="167"/>
      <c r="I14" s="166"/>
      <c r="J14" s="175" t="s">
        <v>426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437</v>
      </c>
      <c r="U14" s="165">
        <v>121</v>
      </c>
      <c r="V14" s="167"/>
      <c r="W14" s="166"/>
      <c r="X14" s="165">
        <v>71</v>
      </c>
      <c r="Y14" s="166"/>
      <c r="Z14" s="165">
        <v>28</v>
      </c>
      <c r="AA14" s="167"/>
      <c r="AB14" s="166"/>
      <c r="AC14" s="165">
        <v>17</v>
      </c>
      <c r="AD14" s="166"/>
      <c r="AE14" s="165">
        <v>5</v>
      </c>
      <c r="AF14" s="166"/>
      <c r="AG14" s="18"/>
      <c r="AH14" s="22"/>
      <c r="AI14" s="165">
        <v>0</v>
      </c>
      <c r="AJ14" s="166"/>
      <c r="AK14" s="165">
        <v>0</v>
      </c>
      <c r="AL14" s="167"/>
      <c r="AM14" s="168"/>
    </row>
    <row r="15" spans="2:39" ht="22" customHeight="1">
      <c r="B15" s="174" t="s">
        <v>23</v>
      </c>
      <c r="C15" s="167"/>
      <c r="D15" s="167"/>
      <c r="E15" s="167"/>
      <c r="F15" s="167"/>
      <c r="G15" s="167"/>
      <c r="H15" s="167"/>
      <c r="I15" s="166"/>
      <c r="J15" s="175" t="s">
        <v>426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608</v>
      </c>
      <c r="U15" s="165">
        <v>147</v>
      </c>
      <c r="V15" s="167"/>
      <c r="W15" s="166"/>
      <c r="X15" s="165">
        <v>104</v>
      </c>
      <c r="Y15" s="166"/>
      <c r="Z15" s="165">
        <v>16</v>
      </c>
      <c r="AA15" s="167"/>
      <c r="AB15" s="166"/>
      <c r="AC15" s="165">
        <v>23</v>
      </c>
      <c r="AD15" s="166"/>
      <c r="AE15" s="165">
        <v>4</v>
      </c>
      <c r="AF15" s="166"/>
      <c r="AG15" s="18"/>
      <c r="AH15" s="22"/>
      <c r="AI15" s="165">
        <v>0</v>
      </c>
      <c r="AJ15" s="166"/>
      <c r="AK15" s="165">
        <v>0</v>
      </c>
      <c r="AL15" s="167"/>
      <c r="AM15" s="168"/>
    </row>
    <row r="16" spans="2:39" ht="22" customHeight="1">
      <c r="B16" s="174" t="s">
        <v>24</v>
      </c>
      <c r="C16" s="167"/>
      <c r="D16" s="167"/>
      <c r="E16" s="167"/>
      <c r="F16" s="167"/>
      <c r="G16" s="167"/>
      <c r="H16" s="167"/>
      <c r="I16" s="166"/>
      <c r="J16" s="175" t="s">
        <v>426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383</v>
      </c>
      <c r="U16" s="165">
        <v>113</v>
      </c>
      <c r="V16" s="167"/>
      <c r="W16" s="166"/>
      <c r="X16" s="165">
        <v>56</v>
      </c>
      <c r="Y16" s="166"/>
      <c r="Z16" s="165">
        <v>22</v>
      </c>
      <c r="AA16" s="167"/>
      <c r="AB16" s="166"/>
      <c r="AC16" s="165">
        <v>29</v>
      </c>
      <c r="AD16" s="166"/>
      <c r="AE16" s="165">
        <v>6</v>
      </c>
      <c r="AF16" s="166"/>
      <c r="AG16" s="18"/>
      <c r="AH16" s="22"/>
      <c r="AI16" s="165">
        <v>0</v>
      </c>
      <c r="AJ16" s="166"/>
      <c r="AK16" s="165">
        <v>0</v>
      </c>
      <c r="AL16" s="167"/>
      <c r="AM16" s="168"/>
    </row>
    <row r="17" spans="2:39" ht="22" customHeight="1">
      <c r="B17" s="174" t="s">
        <v>25</v>
      </c>
      <c r="C17" s="167"/>
      <c r="D17" s="167"/>
      <c r="E17" s="167"/>
      <c r="F17" s="167"/>
      <c r="G17" s="167"/>
      <c r="H17" s="167"/>
      <c r="I17" s="166"/>
      <c r="J17" s="175" t="s">
        <v>426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312</v>
      </c>
      <c r="U17" s="165">
        <v>54</v>
      </c>
      <c r="V17" s="167"/>
      <c r="W17" s="166"/>
      <c r="X17" s="165">
        <v>36</v>
      </c>
      <c r="Y17" s="166"/>
      <c r="Z17" s="165">
        <v>8</v>
      </c>
      <c r="AA17" s="167"/>
      <c r="AB17" s="166"/>
      <c r="AC17" s="165">
        <v>6</v>
      </c>
      <c r="AD17" s="166"/>
      <c r="AE17" s="165">
        <v>4</v>
      </c>
      <c r="AF17" s="166"/>
      <c r="AG17" s="18"/>
      <c r="AH17" s="22"/>
      <c r="AI17" s="165">
        <v>0</v>
      </c>
      <c r="AJ17" s="166"/>
      <c r="AK17" s="165">
        <v>0</v>
      </c>
      <c r="AL17" s="167"/>
      <c r="AM17" s="168"/>
    </row>
    <row r="18" spans="2:39" ht="22" customHeight="1">
      <c r="B18" s="174" t="s">
        <v>27</v>
      </c>
      <c r="C18" s="167"/>
      <c r="D18" s="167"/>
      <c r="E18" s="167"/>
      <c r="F18" s="167"/>
      <c r="G18" s="167"/>
      <c r="H18" s="167"/>
      <c r="I18" s="166"/>
      <c r="J18" s="175" t="s">
        <v>426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397</v>
      </c>
      <c r="U18" s="165">
        <v>111</v>
      </c>
      <c r="V18" s="167"/>
      <c r="W18" s="166"/>
      <c r="X18" s="165">
        <v>66</v>
      </c>
      <c r="Y18" s="166"/>
      <c r="Z18" s="165">
        <v>19</v>
      </c>
      <c r="AA18" s="167"/>
      <c r="AB18" s="166"/>
      <c r="AC18" s="165">
        <v>20</v>
      </c>
      <c r="AD18" s="166"/>
      <c r="AE18" s="165">
        <v>5</v>
      </c>
      <c r="AF18" s="166"/>
      <c r="AG18" s="18"/>
      <c r="AH18" s="22"/>
      <c r="AI18" s="165">
        <v>1</v>
      </c>
      <c r="AJ18" s="166"/>
      <c r="AK18" s="165">
        <v>0</v>
      </c>
      <c r="AL18" s="167"/>
      <c r="AM18" s="168"/>
    </row>
    <row r="19" spans="2:39" ht="22" customHeight="1">
      <c r="B19" s="174" t="s">
        <v>29</v>
      </c>
      <c r="C19" s="167"/>
      <c r="D19" s="167"/>
      <c r="E19" s="167"/>
      <c r="F19" s="167"/>
      <c r="G19" s="167"/>
      <c r="H19" s="167"/>
      <c r="I19" s="166"/>
      <c r="J19" s="175" t="s">
        <v>427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451</v>
      </c>
      <c r="U19" s="165">
        <v>121</v>
      </c>
      <c r="V19" s="167"/>
      <c r="W19" s="166"/>
      <c r="X19" s="165">
        <v>72</v>
      </c>
      <c r="Y19" s="166"/>
      <c r="Z19" s="165">
        <v>22</v>
      </c>
      <c r="AA19" s="167"/>
      <c r="AB19" s="166"/>
      <c r="AC19" s="165">
        <v>23</v>
      </c>
      <c r="AD19" s="166"/>
      <c r="AE19" s="165">
        <v>4</v>
      </c>
      <c r="AF19" s="166"/>
      <c r="AG19" s="18"/>
      <c r="AH19" s="22"/>
      <c r="AI19" s="165">
        <v>0</v>
      </c>
      <c r="AJ19" s="166"/>
      <c r="AK19" s="165">
        <v>0</v>
      </c>
      <c r="AL19" s="167"/>
      <c r="AM19" s="168"/>
    </row>
    <row r="20" spans="2:39" ht="22" customHeight="1">
      <c r="B20" s="174" t="s">
        <v>31</v>
      </c>
      <c r="C20" s="167"/>
      <c r="D20" s="167"/>
      <c r="E20" s="167"/>
      <c r="F20" s="167"/>
      <c r="G20" s="167"/>
      <c r="H20" s="167"/>
      <c r="I20" s="166"/>
      <c r="J20" s="175" t="s">
        <v>427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415</v>
      </c>
      <c r="U20" s="165">
        <v>127</v>
      </c>
      <c r="V20" s="167"/>
      <c r="W20" s="166"/>
      <c r="X20" s="165">
        <v>76</v>
      </c>
      <c r="Y20" s="166"/>
      <c r="Z20" s="165">
        <v>24</v>
      </c>
      <c r="AA20" s="167"/>
      <c r="AB20" s="166"/>
      <c r="AC20" s="165">
        <v>23</v>
      </c>
      <c r="AD20" s="166"/>
      <c r="AE20" s="165">
        <v>4</v>
      </c>
      <c r="AF20" s="166"/>
      <c r="AG20" s="18"/>
      <c r="AH20" s="22"/>
      <c r="AI20" s="165">
        <v>0</v>
      </c>
      <c r="AJ20" s="166"/>
      <c r="AK20" s="165">
        <v>0</v>
      </c>
      <c r="AL20" s="167"/>
      <c r="AM20" s="168"/>
    </row>
    <row r="21" spans="2:39" ht="22" customHeight="1">
      <c r="B21" s="174" t="s">
        <v>33</v>
      </c>
      <c r="C21" s="167"/>
      <c r="D21" s="167"/>
      <c r="E21" s="167"/>
      <c r="F21" s="167"/>
      <c r="G21" s="167"/>
      <c r="H21" s="167"/>
      <c r="I21" s="166"/>
      <c r="J21" s="175" t="s">
        <v>427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417</v>
      </c>
      <c r="U21" s="165">
        <v>115</v>
      </c>
      <c r="V21" s="167"/>
      <c r="W21" s="166"/>
      <c r="X21" s="165">
        <v>76</v>
      </c>
      <c r="Y21" s="166"/>
      <c r="Z21" s="165">
        <v>17</v>
      </c>
      <c r="AA21" s="167"/>
      <c r="AB21" s="166"/>
      <c r="AC21" s="165">
        <v>21</v>
      </c>
      <c r="AD21" s="166"/>
      <c r="AE21" s="165">
        <v>1</v>
      </c>
      <c r="AF21" s="166"/>
      <c r="AG21" s="18"/>
      <c r="AH21" s="22"/>
      <c r="AI21" s="165">
        <v>0</v>
      </c>
      <c r="AJ21" s="166"/>
      <c r="AK21" s="165">
        <v>0</v>
      </c>
      <c r="AL21" s="167"/>
      <c r="AM21" s="168"/>
    </row>
    <row r="22" spans="2:39" ht="22" customHeight="1">
      <c r="B22" s="174" t="s">
        <v>35</v>
      </c>
      <c r="C22" s="167"/>
      <c r="D22" s="167"/>
      <c r="E22" s="167"/>
      <c r="F22" s="167"/>
      <c r="G22" s="167"/>
      <c r="H22" s="167"/>
      <c r="I22" s="166"/>
      <c r="J22" s="175" t="s">
        <v>428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514</v>
      </c>
      <c r="U22" s="165">
        <v>231</v>
      </c>
      <c r="V22" s="167"/>
      <c r="W22" s="166"/>
      <c r="X22" s="165">
        <v>173</v>
      </c>
      <c r="Y22" s="166"/>
      <c r="Z22" s="165">
        <v>28</v>
      </c>
      <c r="AA22" s="167"/>
      <c r="AB22" s="166"/>
      <c r="AC22" s="165">
        <v>26</v>
      </c>
      <c r="AD22" s="166"/>
      <c r="AE22" s="165">
        <v>3</v>
      </c>
      <c r="AF22" s="166"/>
      <c r="AG22" s="18"/>
      <c r="AH22" s="22"/>
      <c r="AI22" s="165">
        <v>1</v>
      </c>
      <c r="AJ22" s="166"/>
      <c r="AK22" s="165">
        <v>0</v>
      </c>
      <c r="AL22" s="167"/>
      <c r="AM22" s="168"/>
    </row>
    <row r="23" spans="2:39" ht="22" customHeight="1">
      <c r="B23" s="174" t="s">
        <v>37</v>
      </c>
      <c r="C23" s="167"/>
      <c r="D23" s="167"/>
      <c r="E23" s="167"/>
      <c r="F23" s="167"/>
      <c r="G23" s="167"/>
      <c r="H23" s="167"/>
      <c r="I23" s="166"/>
      <c r="J23" s="175" t="s">
        <v>428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478</v>
      </c>
      <c r="U23" s="165">
        <v>161</v>
      </c>
      <c r="V23" s="167"/>
      <c r="W23" s="166"/>
      <c r="X23" s="165">
        <v>108</v>
      </c>
      <c r="Y23" s="166"/>
      <c r="Z23" s="165">
        <v>19</v>
      </c>
      <c r="AA23" s="167"/>
      <c r="AB23" s="166"/>
      <c r="AC23" s="165">
        <v>27</v>
      </c>
      <c r="AD23" s="166"/>
      <c r="AE23" s="165">
        <v>6</v>
      </c>
      <c r="AF23" s="166"/>
      <c r="AG23" s="18"/>
      <c r="AH23" s="22"/>
      <c r="AI23" s="165">
        <v>1</v>
      </c>
      <c r="AJ23" s="166"/>
      <c r="AK23" s="165">
        <v>0</v>
      </c>
      <c r="AL23" s="167"/>
      <c r="AM23" s="168"/>
    </row>
    <row r="24" spans="2:39" ht="22" customHeight="1">
      <c r="B24" s="174" t="s">
        <v>39</v>
      </c>
      <c r="C24" s="167"/>
      <c r="D24" s="167"/>
      <c r="E24" s="167"/>
      <c r="F24" s="167"/>
      <c r="G24" s="167"/>
      <c r="H24" s="167"/>
      <c r="I24" s="166"/>
      <c r="J24" s="175" t="s">
        <v>425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473</v>
      </c>
      <c r="U24" s="165">
        <v>155</v>
      </c>
      <c r="V24" s="167"/>
      <c r="W24" s="166"/>
      <c r="X24" s="165">
        <v>106</v>
      </c>
      <c r="Y24" s="166"/>
      <c r="Z24" s="165">
        <v>27</v>
      </c>
      <c r="AA24" s="167"/>
      <c r="AB24" s="166"/>
      <c r="AC24" s="165">
        <v>21</v>
      </c>
      <c r="AD24" s="166"/>
      <c r="AE24" s="165">
        <v>1</v>
      </c>
      <c r="AF24" s="166"/>
      <c r="AG24" s="18"/>
      <c r="AH24" s="22"/>
      <c r="AI24" s="165">
        <v>0</v>
      </c>
      <c r="AJ24" s="166"/>
      <c r="AK24" s="165">
        <v>0</v>
      </c>
      <c r="AL24" s="167"/>
      <c r="AM24" s="168"/>
    </row>
    <row r="25" spans="2:39" ht="22" customHeight="1">
      <c r="B25" s="174" t="s">
        <v>41</v>
      </c>
      <c r="C25" s="167"/>
      <c r="D25" s="167"/>
      <c r="E25" s="167"/>
      <c r="F25" s="167"/>
      <c r="G25" s="167"/>
      <c r="H25" s="167"/>
      <c r="I25" s="166"/>
      <c r="J25" s="175" t="s">
        <v>428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456</v>
      </c>
      <c r="U25" s="165">
        <v>150</v>
      </c>
      <c r="V25" s="167"/>
      <c r="W25" s="166"/>
      <c r="X25" s="165">
        <v>96</v>
      </c>
      <c r="Y25" s="166"/>
      <c r="Z25" s="165">
        <v>22</v>
      </c>
      <c r="AA25" s="167"/>
      <c r="AB25" s="166"/>
      <c r="AC25" s="165">
        <v>30</v>
      </c>
      <c r="AD25" s="166"/>
      <c r="AE25" s="165">
        <v>2</v>
      </c>
      <c r="AF25" s="166"/>
      <c r="AG25" s="18"/>
      <c r="AH25" s="22"/>
      <c r="AI25" s="165">
        <v>0</v>
      </c>
      <c r="AJ25" s="166"/>
      <c r="AK25" s="165">
        <v>0</v>
      </c>
      <c r="AL25" s="167"/>
      <c r="AM25" s="168"/>
    </row>
    <row r="26" spans="2:39" ht="22" customHeight="1">
      <c r="B26" s="174" t="s">
        <v>43</v>
      </c>
      <c r="C26" s="167"/>
      <c r="D26" s="167"/>
      <c r="E26" s="167"/>
      <c r="F26" s="167"/>
      <c r="G26" s="167"/>
      <c r="H26" s="167"/>
      <c r="I26" s="166"/>
      <c r="J26" s="175" t="s">
        <v>428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459</v>
      </c>
      <c r="U26" s="165">
        <v>193</v>
      </c>
      <c r="V26" s="167"/>
      <c r="W26" s="166"/>
      <c r="X26" s="165">
        <v>129</v>
      </c>
      <c r="Y26" s="166"/>
      <c r="Z26" s="165">
        <v>31</v>
      </c>
      <c r="AA26" s="167"/>
      <c r="AB26" s="166"/>
      <c r="AC26" s="165">
        <v>29</v>
      </c>
      <c r="AD26" s="166"/>
      <c r="AE26" s="165">
        <v>3</v>
      </c>
      <c r="AF26" s="166"/>
      <c r="AG26" s="18"/>
      <c r="AH26" s="22"/>
      <c r="AI26" s="165">
        <v>1</v>
      </c>
      <c r="AJ26" s="166"/>
      <c r="AK26" s="165">
        <v>0</v>
      </c>
      <c r="AL26" s="167"/>
      <c r="AM26" s="168"/>
    </row>
    <row r="27" spans="2:39" ht="22" customHeight="1">
      <c r="B27" s="174" t="s">
        <v>44</v>
      </c>
      <c r="C27" s="167"/>
      <c r="D27" s="167"/>
      <c r="E27" s="167"/>
      <c r="F27" s="167"/>
      <c r="G27" s="167"/>
      <c r="H27" s="167"/>
      <c r="I27" s="166"/>
      <c r="J27" s="175" t="s">
        <v>429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430</v>
      </c>
      <c r="U27" s="165">
        <v>65</v>
      </c>
      <c r="V27" s="167"/>
      <c r="W27" s="166"/>
      <c r="X27" s="165">
        <v>46</v>
      </c>
      <c r="Y27" s="166"/>
      <c r="Z27" s="165">
        <v>11</v>
      </c>
      <c r="AA27" s="167"/>
      <c r="AB27" s="166"/>
      <c r="AC27" s="165">
        <v>8</v>
      </c>
      <c r="AD27" s="166"/>
      <c r="AE27" s="165">
        <v>0</v>
      </c>
      <c r="AF27" s="166"/>
      <c r="AG27" s="18"/>
      <c r="AH27" s="22"/>
      <c r="AI27" s="165">
        <v>0</v>
      </c>
      <c r="AJ27" s="166"/>
      <c r="AK27" s="165">
        <v>0</v>
      </c>
      <c r="AL27" s="167"/>
      <c r="AM27" s="168"/>
    </row>
    <row r="28" spans="2:39" ht="22" customHeight="1">
      <c r="B28" s="174" t="s">
        <v>45</v>
      </c>
      <c r="C28" s="167"/>
      <c r="D28" s="167"/>
      <c r="E28" s="167"/>
      <c r="F28" s="167"/>
      <c r="G28" s="167"/>
      <c r="H28" s="167"/>
      <c r="I28" s="166"/>
      <c r="J28" s="175" t="s">
        <v>429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396</v>
      </c>
      <c r="U28" s="165">
        <v>107</v>
      </c>
      <c r="V28" s="167"/>
      <c r="W28" s="166"/>
      <c r="X28" s="165">
        <v>76</v>
      </c>
      <c r="Y28" s="166"/>
      <c r="Z28" s="165">
        <v>13</v>
      </c>
      <c r="AA28" s="167"/>
      <c r="AB28" s="166"/>
      <c r="AC28" s="165">
        <v>15</v>
      </c>
      <c r="AD28" s="166"/>
      <c r="AE28" s="165">
        <v>1</v>
      </c>
      <c r="AF28" s="166"/>
      <c r="AG28" s="18"/>
      <c r="AH28" s="22"/>
      <c r="AI28" s="165">
        <v>2</v>
      </c>
      <c r="AJ28" s="166"/>
      <c r="AK28" s="165">
        <v>0</v>
      </c>
      <c r="AL28" s="167"/>
      <c r="AM28" s="168"/>
    </row>
    <row r="29" spans="2:39" ht="22" customHeight="1">
      <c r="B29" s="174" t="s">
        <v>46</v>
      </c>
      <c r="C29" s="167"/>
      <c r="D29" s="167"/>
      <c r="E29" s="167"/>
      <c r="F29" s="167"/>
      <c r="G29" s="167"/>
      <c r="H29" s="167"/>
      <c r="I29" s="166"/>
      <c r="J29" s="175" t="s">
        <v>427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330</v>
      </c>
      <c r="U29" s="165">
        <v>108</v>
      </c>
      <c r="V29" s="167"/>
      <c r="W29" s="166"/>
      <c r="X29" s="165">
        <v>71</v>
      </c>
      <c r="Y29" s="166"/>
      <c r="Z29" s="165">
        <v>13</v>
      </c>
      <c r="AA29" s="167"/>
      <c r="AB29" s="166"/>
      <c r="AC29" s="165">
        <v>21</v>
      </c>
      <c r="AD29" s="166"/>
      <c r="AE29" s="165">
        <v>3</v>
      </c>
      <c r="AF29" s="166"/>
      <c r="AG29" s="18"/>
      <c r="AH29" s="22"/>
      <c r="AI29" s="165">
        <v>0</v>
      </c>
      <c r="AJ29" s="166"/>
      <c r="AK29" s="165">
        <v>0</v>
      </c>
      <c r="AL29" s="167"/>
      <c r="AM29" s="168"/>
    </row>
    <row r="30" spans="2:39" ht="22" customHeight="1">
      <c r="B30" s="174" t="s">
        <v>47</v>
      </c>
      <c r="C30" s="167"/>
      <c r="D30" s="167"/>
      <c r="E30" s="167"/>
      <c r="F30" s="167"/>
      <c r="G30" s="167"/>
      <c r="H30" s="167"/>
      <c r="I30" s="166"/>
      <c r="J30" s="175" t="s">
        <v>429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582</v>
      </c>
      <c r="U30" s="165">
        <v>78</v>
      </c>
      <c r="V30" s="167"/>
      <c r="W30" s="166"/>
      <c r="X30" s="165">
        <v>41</v>
      </c>
      <c r="Y30" s="166"/>
      <c r="Z30" s="165">
        <v>21</v>
      </c>
      <c r="AA30" s="167"/>
      <c r="AB30" s="166"/>
      <c r="AC30" s="165">
        <v>13</v>
      </c>
      <c r="AD30" s="166"/>
      <c r="AE30" s="165">
        <v>2</v>
      </c>
      <c r="AF30" s="166"/>
      <c r="AG30" s="18"/>
      <c r="AH30" s="22"/>
      <c r="AI30" s="165">
        <v>1</v>
      </c>
      <c r="AJ30" s="166"/>
      <c r="AK30" s="165">
        <v>0</v>
      </c>
      <c r="AL30" s="167"/>
      <c r="AM30" s="168"/>
    </row>
    <row r="31" spans="2:39" ht="22" customHeight="1">
      <c r="B31" s="174" t="s">
        <v>49</v>
      </c>
      <c r="C31" s="167"/>
      <c r="D31" s="167"/>
      <c r="E31" s="167"/>
      <c r="F31" s="167"/>
      <c r="G31" s="167"/>
      <c r="H31" s="167"/>
      <c r="I31" s="166"/>
      <c r="J31" s="175" t="s">
        <v>429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513</v>
      </c>
      <c r="U31" s="165">
        <v>89</v>
      </c>
      <c r="V31" s="167"/>
      <c r="W31" s="166"/>
      <c r="X31" s="165">
        <v>42</v>
      </c>
      <c r="Y31" s="166"/>
      <c r="Z31" s="165">
        <v>19</v>
      </c>
      <c r="AA31" s="167"/>
      <c r="AB31" s="166"/>
      <c r="AC31" s="165">
        <v>24</v>
      </c>
      <c r="AD31" s="166"/>
      <c r="AE31" s="165">
        <v>4</v>
      </c>
      <c r="AF31" s="166"/>
      <c r="AG31" s="18"/>
      <c r="AH31" s="22"/>
      <c r="AI31" s="165">
        <v>0</v>
      </c>
      <c r="AJ31" s="166"/>
      <c r="AK31" s="165">
        <v>0</v>
      </c>
      <c r="AL31" s="167"/>
      <c r="AM31" s="168"/>
    </row>
    <row r="32" spans="2:39" ht="22" customHeight="1">
      <c r="B32" s="174" t="s">
        <v>51</v>
      </c>
      <c r="C32" s="167"/>
      <c r="D32" s="167"/>
      <c r="E32" s="167"/>
      <c r="F32" s="167"/>
      <c r="G32" s="167"/>
      <c r="H32" s="167"/>
      <c r="I32" s="166"/>
      <c r="J32" s="175" t="s">
        <v>429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496</v>
      </c>
      <c r="U32" s="165">
        <v>122</v>
      </c>
      <c r="V32" s="167"/>
      <c r="W32" s="166"/>
      <c r="X32" s="165">
        <v>56</v>
      </c>
      <c r="Y32" s="166"/>
      <c r="Z32" s="165">
        <v>20</v>
      </c>
      <c r="AA32" s="167"/>
      <c r="AB32" s="166"/>
      <c r="AC32" s="165">
        <v>43</v>
      </c>
      <c r="AD32" s="166"/>
      <c r="AE32" s="165">
        <v>3</v>
      </c>
      <c r="AF32" s="166"/>
      <c r="AG32" s="18"/>
      <c r="AH32" s="22"/>
      <c r="AI32" s="165">
        <v>0</v>
      </c>
      <c r="AJ32" s="166"/>
      <c r="AK32" s="165">
        <v>0</v>
      </c>
      <c r="AL32" s="167"/>
      <c r="AM32" s="168"/>
    </row>
    <row r="33" spans="2:39" ht="22" customHeight="1">
      <c r="B33" s="174" t="s">
        <v>52</v>
      </c>
      <c r="C33" s="167"/>
      <c r="D33" s="167"/>
      <c r="E33" s="167"/>
      <c r="F33" s="167"/>
      <c r="G33" s="167"/>
      <c r="H33" s="167"/>
      <c r="I33" s="166"/>
      <c r="J33" s="175" t="s">
        <v>429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421</v>
      </c>
      <c r="U33" s="165">
        <v>127</v>
      </c>
      <c r="V33" s="167"/>
      <c r="W33" s="166"/>
      <c r="X33" s="165">
        <v>60</v>
      </c>
      <c r="Y33" s="166"/>
      <c r="Z33" s="165">
        <v>23</v>
      </c>
      <c r="AA33" s="167"/>
      <c r="AB33" s="166"/>
      <c r="AC33" s="165">
        <v>43</v>
      </c>
      <c r="AD33" s="166"/>
      <c r="AE33" s="165">
        <v>1</v>
      </c>
      <c r="AF33" s="166"/>
      <c r="AG33" s="18"/>
      <c r="AH33" s="22"/>
      <c r="AI33" s="165">
        <v>0</v>
      </c>
      <c r="AJ33" s="166"/>
      <c r="AK33" s="165">
        <v>0</v>
      </c>
      <c r="AL33" s="167"/>
      <c r="AM33" s="168"/>
    </row>
    <row r="34" spans="2:39" ht="22" customHeight="1">
      <c r="B34" s="174" t="s">
        <v>54</v>
      </c>
      <c r="C34" s="167"/>
      <c r="D34" s="167"/>
      <c r="E34" s="167"/>
      <c r="F34" s="167"/>
      <c r="G34" s="167"/>
      <c r="H34" s="167"/>
      <c r="I34" s="166"/>
      <c r="J34" s="175" t="s">
        <v>429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419</v>
      </c>
      <c r="U34" s="165">
        <v>130</v>
      </c>
      <c r="V34" s="167"/>
      <c r="W34" s="166"/>
      <c r="X34" s="165">
        <v>59</v>
      </c>
      <c r="Y34" s="166"/>
      <c r="Z34" s="165">
        <v>34</v>
      </c>
      <c r="AA34" s="167"/>
      <c r="AB34" s="166"/>
      <c r="AC34" s="165">
        <v>35</v>
      </c>
      <c r="AD34" s="166"/>
      <c r="AE34" s="165">
        <v>1</v>
      </c>
      <c r="AF34" s="166"/>
      <c r="AG34" s="18"/>
      <c r="AH34" s="22"/>
      <c r="AI34" s="165">
        <v>1</v>
      </c>
      <c r="AJ34" s="166"/>
      <c r="AK34" s="165">
        <v>0</v>
      </c>
      <c r="AL34" s="167"/>
      <c r="AM34" s="168"/>
    </row>
    <row r="35" spans="2:39" ht="22" customHeight="1">
      <c r="B35" s="174" t="s">
        <v>55</v>
      </c>
      <c r="C35" s="167"/>
      <c r="D35" s="167"/>
      <c r="E35" s="167"/>
      <c r="F35" s="167"/>
      <c r="G35" s="167"/>
      <c r="H35" s="167"/>
      <c r="I35" s="166"/>
      <c r="J35" s="175" t="s">
        <v>428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475</v>
      </c>
      <c r="U35" s="165">
        <v>184</v>
      </c>
      <c r="V35" s="167"/>
      <c r="W35" s="166"/>
      <c r="X35" s="165">
        <v>118</v>
      </c>
      <c r="Y35" s="166"/>
      <c r="Z35" s="165">
        <v>23</v>
      </c>
      <c r="AA35" s="167"/>
      <c r="AB35" s="166"/>
      <c r="AC35" s="165">
        <v>34</v>
      </c>
      <c r="AD35" s="166"/>
      <c r="AE35" s="165">
        <v>7</v>
      </c>
      <c r="AF35" s="166"/>
      <c r="AG35" s="18"/>
      <c r="AH35" s="22"/>
      <c r="AI35" s="165">
        <v>2</v>
      </c>
      <c r="AJ35" s="166"/>
      <c r="AK35" s="165">
        <v>0</v>
      </c>
      <c r="AL35" s="167"/>
      <c r="AM35" s="168"/>
    </row>
    <row r="36" spans="2:39" ht="22" customHeight="1">
      <c r="B36" s="174" t="s">
        <v>56</v>
      </c>
      <c r="C36" s="167"/>
      <c r="D36" s="167"/>
      <c r="E36" s="167"/>
      <c r="F36" s="167"/>
      <c r="G36" s="167"/>
      <c r="H36" s="167"/>
      <c r="I36" s="166"/>
      <c r="J36" s="175" t="s">
        <v>428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389</v>
      </c>
      <c r="U36" s="165">
        <v>89</v>
      </c>
      <c r="V36" s="167"/>
      <c r="W36" s="166"/>
      <c r="X36" s="165">
        <v>50</v>
      </c>
      <c r="Y36" s="166"/>
      <c r="Z36" s="165">
        <v>18</v>
      </c>
      <c r="AA36" s="167"/>
      <c r="AB36" s="166"/>
      <c r="AC36" s="165">
        <v>17</v>
      </c>
      <c r="AD36" s="166"/>
      <c r="AE36" s="165">
        <v>4</v>
      </c>
      <c r="AF36" s="166"/>
      <c r="AG36" s="18"/>
      <c r="AH36" s="22"/>
      <c r="AI36" s="165">
        <v>0</v>
      </c>
      <c r="AJ36" s="166"/>
      <c r="AK36" s="165">
        <v>0</v>
      </c>
      <c r="AL36" s="167"/>
      <c r="AM36" s="168"/>
    </row>
    <row r="37" spans="2:39" ht="22" customHeight="1">
      <c r="B37" s="174" t="s">
        <v>57</v>
      </c>
      <c r="C37" s="167"/>
      <c r="D37" s="167"/>
      <c r="E37" s="167"/>
      <c r="F37" s="167"/>
      <c r="G37" s="167"/>
      <c r="H37" s="167"/>
      <c r="I37" s="166"/>
      <c r="J37" s="175" t="s">
        <v>429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476</v>
      </c>
      <c r="U37" s="165">
        <v>116</v>
      </c>
      <c r="V37" s="167"/>
      <c r="W37" s="166"/>
      <c r="X37" s="165">
        <v>52</v>
      </c>
      <c r="Y37" s="166"/>
      <c r="Z37" s="165">
        <v>28</v>
      </c>
      <c r="AA37" s="167"/>
      <c r="AB37" s="166"/>
      <c r="AC37" s="165">
        <v>32</v>
      </c>
      <c r="AD37" s="166"/>
      <c r="AE37" s="165">
        <v>4</v>
      </c>
      <c r="AF37" s="166"/>
      <c r="AG37" s="18"/>
      <c r="AH37" s="22"/>
      <c r="AI37" s="165">
        <v>0</v>
      </c>
      <c r="AJ37" s="166"/>
      <c r="AK37" s="165">
        <v>0</v>
      </c>
      <c r="AL37" s="167"/>
      <c r="AM37" s="168"/>
    </row>
    <row r="38" spans="2:39" ht="22" customHeight="1">
      <c r="B38" s="174" t="s">
        <v>59</v>
      </c>
      <c r="C38" s="167"/>
      <c r="D38" s="167"/>
      <c r="E38" s="167"/>
      <c r="F38" s="167"/>
      <c r="G38" s="167"/>
      <c r="H38" s="167"/>
      <c r="I38" s="166"/>
      <c r="J38" s="175" t="s">
        <v>428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508</v>
      </c>
      <c r="U38" s="165">
        <v>134</v>
      </c>
      <c r="V38" s="167"/>
      <c r="W38" s="166"/>
      <c r="X38" s="165">
        <v>71</v>
      </c>
      <c r="Y38" s="166"/>
      <c r="Z38" s="165">
        <v>28</v>
      </c>
      <c r="AA38" s="167"/>
      <c r="AB38" s="166"/>
      <c r="AC38" s="165">
        <v>34</v>
      </c>
      <c r="AD38" s="166"/>
      <c r="AE38" s="165">
        <v>1</v>
      </c>
      <c r="AF38" s="166"/>
      <c r="AG38" s="18"/>
      <c r="AH38" s="22"/>
      <c r="AI38" s="165">
        <v>0</v>
      </c>
      <c r="AJ38" s="166"/>
      <c r="AK38" s="165">
        <v>0</v>
      </c>
      <c r="AL38" s="167"/>
      <c r="AM38" s="168"/>
    </row>
    <row r="39" spans="2:39" ht="22" customHeight="1">
      <c r="B39" s="174" t="s">
        <v>430</v>
      </c>
      <c r="C39" s="167"/>
      <c r="D39" s="167"/>
      <c r="E39" s="167"/>
      <c r="F39" s="167"/>
      <c r="G39" s="167"/>
      <c r="H39" s="167"/>
      <c r="I39" s="166"/>
      <c r="J39" s="175" t="s">
        <v>431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263</v>
      </c>
      <c r="U39" s="165">
        <v>123</v>
      </c>
      <c r="V39" s="167"/>
      <c r="W39" s="166"/>
      <c r="X39" s="165">
        <v>55</v>
      </c>
      <c r="Y39" s="166"/>
      <c r="Z39" s="165">
        <v>25</v>
      </c>
      <c r="AA39" s="167"/>
      <c r="AB39" s="166"/>
      <c r="AC39" s="165">
        <v>39</v>
      </c>
      <c r="AD39" s="166"/>
      <c r="AE39" s="165">
        <v>3</v>
      </c>
      <c r="AF39" s="166"/>
      <c r="AG39" s="18"/>
      <c r="AH39" s="22"/>
      <c r="AI39" s="165">
        <v>1</v>
      </c>
      <c r="AJ39" s="166"/>
      <c r="AK39" s="165">
        <v>0</v>
      </c>
      <c r="AL39" s="167"/>
      <c r="AM39" s="168"/>
    </row>
    <row r="40" spans="2:39" ht="22" customHeight="1">
      <c r="B40" s="174" t="s">
        <v>432</v>
      </c>
      <c r="C40" s="167"/>
      <c r="D40" s="167"/>
      <c r="E40" s="167"/>
      <c r="F40" s="167"/>
      <c r="G40" s="167"/>
      <c r="H40" s="167"/>
      <c r="I40" s="166"/>
      <c r="J40" s="175" t="s">
        <v>433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207</v>
      </c>
      <c r="U40" s="165">
        <v>101</v>
      </c>
      <c r="V40" s="167"/>
      <c r="W40" s="166"/>
      <c r="X40" s="165">
        <v>38</v>
      </c>
      <c r="Y40" s="166"/>
      <c r="Z40" s="165">
        <v>31</v>
      </c>
      <c r="AA40" s="167"/>
      <c r="AB40" s="166"/>
      <c r="AC40" s="165">
        <v>25</v>
      </c>
      <c r="AD40" s="166"/>
      <c r="AE40" s="165">
        <v>4</v>
      </c>
      <c r="AF40" s="166"/>
      <c r="AG40" s="18"/>
      <c r="AH40" s="22"/>
      <c r="AI40" s="165">
        <v>3</v>
      </c>
      <c r="AJ40" s="166"/>
      <c r="AK40" s="165">
        <v>0</v>
      </c>
      <c r="AL40" s="167"/>
      <c r="AM40" s="168"/>
    </row>
    <row r="41" spans="2:39" ht="22" customHeight="1">
      <c r="B41" s="174" t="s">
        <v>434</v>
      </c>
      <c r="C41" s="167"/>
      <c r="D41" s="167"/>
      <c r="E41" s="167"/>
      <c r="F41" s="167"/>
      <c r="G41" s="167"/>
      <c r="H41" s="167"/>
      <c r="I41" s="166"/>
      <c r="J41" s="175" t="s">
        <v>435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147</v>
      </c>
      <c r="U41" s="165">
        <v>76</v>
      </c>
      <c r="V41" s="167"/>
      <c r="W41" s="166"/>
      <c r="X41" s="165">
        <v>27</v>
      </c>
      <c r="Y41" s="166"/>
      <c r="Z41" s="165">
        <v>16</v>
      </c>
      <c r="AA41" s="167"/>
      <c r="AB41" s="166"/>
      <c r="AC41" s="165">
        <v>30</v>
      </c>
      <c r="AD41" s="166"/>
      <c r="AE41" s="165">
        <v>3</v>
      </c>
      <c r="AF41" s="166"/>
      <c r="AG41" s="18"/>
      <c r="AH41" s="22"/>
      <c r="AI41" s="165">
        <v>0</v>
      </c>
      <c r="AJ41" s="166"/>
      <c r="AK41" s="165">
        <v>0</v>
      </c>
      <c r="AL41" s="167"/>
      <c r="AM41" s="168"/>
    </row>
    <row r="42" spans="2:39" ht="22" customHeight="1">
      <c r="B42" s="174" t="s">
        <v>73</v>
      </c>
      <c r="C42" s="167"/>
      <c r="D42" s="167"/>
      <c r="E42" s="167"/>
      <c r="F42" s="167"/>
      <c r="G42" s="167"/>
      <c r="H42" s="167"/>
      <c r="I42" s="166"/>
      <c r="J42" s="175" t="s">
        <v>436</v>
      </c>
      <c r="K42" s="167"/>
      <c r="L42" s="167"/>
      <c r="M42" s="167"/>
      <c r="N42" s="167"/>
      <c r="O42" s="167"/>
      <c r="P42" s="167"/>
      <c r="Q42" s="167"/>
      <c r="R42" s="167"/>
      <c r="S42" s="166"/>
      <c r="T42" s="27"/>
      <c r="U42" s="221">
        <v>2108</v>
      </c>
      <c r="V42" s="167"/>
      <c r="W42" s="166"/>
      <c r="X42" s="221">
        <v>1238</v>
      </c>
      <c r="Y42" s="166"/>
      <c r="Z42" s="165">
        <v>352</v>
      </c>
      <c r="AA42" s="167"/>
      <c r="AB42" s="166"/>
      <c r="AC42" s="165">
        <v>467</v>
      </c>
      <c r="AD42" s="166"/>
      <c r="AE42" s="165">
        <v>45</v>
      </c>
      <c r="AF42" s="166"/>
      <c r="AG42" s="18"/>
      <c r="AH42" s="22"/>
      <c r="AI42" s="165">
        <v>6</v>
      </c>
      <c r="AJ42" s="166"/>
      <c r="AK42" s="165">
        <v>0</v>
      </c>
      <c r="AL42" s="167"/>
      <c r="AM42" s="168"/>
    </row>
    <row r="43" spans="2:39" ht="22" customHeight="1">
      <c r="B43" s="174" t="s">
        <v>75</v>
      </c>
      <c r="C43" s="167"/>
      <c r="D43" s="167"/>
      <c r="E43" s="167"/>
      <c r="F43" s="167"/>
      <c r="G43" s="167"/>
      <c r="H43" s="167"/>
      <c r="I43" s="166"/>
      <c r="J43" s="175" t="s">
        <v>437</v>
      </c>
      <c r="K43" s="167"/>
      <c r="L43" s="167"/>
      <c r="M43" s="167"/>
      <c r="N43" s="167"/>
      <c r="O43" s="167"/>
      <c r="P43" s="167"/>
      <c r="Q43" s="167"/>
      <c r="R43" s="167"/>
      <c r="S43" s="166"/>
      <c r="T43" s="27"/>
      <c r="U43" s="165">
        <v>150</v>
      </c>
      <c r="V43" s="167"/>
      <c r="W43" s="166"/>
      <c r="X43" s="165">
        <v>79</v>
      </c>
      <c r="Y43" s="166"/>
      <c r="Z43" s="165">
        <v>20</v>
      </c>
      <c r="AA43" s="167"/>
      <c r="AB43" s="166"/>
      <c r="AC43" s="165">
        <v>44</v>
      </c>
      <c r="AD43" s="166"/>
      <c r="AE43" s="165">
        <v>4</v>
      </c>
      <c r="AF43" s="166"/>
      <c r="AG43" s="18"/>
      <c r="AH43" s="22"/>
      <c r="AI43" s="165">
        <v>3</v>
      </c>
      <c r="AJ43" s="166"/>
      <c r="AK43" s="165">
        <v>0</v>
      </c>
      <c r="AL43" s="167"/>
      <c r="AM43" s="168"/>
    </row>
    <row r="44" spans="2:39" ht="22" customHeight="1">
      <c r="B44" s="174" t="s">
        <v>204</v>
      </c>
      <c r="C44" s="167"/>
      <c r="D44" s="167"/>
      <c r="E44" s="167"/>
      <c r="F44" s="167"/>
      <c r="G44" s="167"/>
      <c r="H44" s="167"/>
      <c r="I44" s="166"/>
      <c r="J44" s="175" t="s">
        <v>437</v>
      </c>
      <c r="K44" s="167"/>
      <c r="L44" s="167"/>
      <c r="M44" s="167"/>
      <c r="N44" s="167"/>
      <c r="O44" s="167"/>
      <c r="P44" s="167"/>
      <c r="Q44" s="167"/>
      <c r="R44" s="167"/>
      <c r="S44" s="166"/>
      <c r="T44" s="27"/>
      <c r="U44" s="165">
        <v>22</v>
      </c>
      <c r="V44" s="167"/>
      <c r="W44" s="166"/>
      <c r="X44" s="165">
        <v>11</v>
      </c>
      <c r="Y44" s="166"/>
      <c r="Z44" s="165">
        <v>4</v>
      </c>
      <c r="AA44" s="167"/>
      <c r="AB44" s="166"/>
      <c r="AC44" s="165">
        <v>7</v>
      </c>
      <c r="AD44" s="166"/>
      <c r="AE44" s="165">
        <v>0</v>
      </c>
      <c r="AF44" s="166"/>
      <c r="AG44" s="18"/>
      <c r="AH44" s="22"/>
      <c r="AI44" s="165">
        <v>0</v>
      </c>
      <c r="AJ44" s="166"/>
      <c r="AK44" s="165">
        <v>0</v>
      </c>
      <c r="AL44" s="167"/>
      <c r="AM44" s="168"/>
    </row>
    <row r="45" spans="2:39" ht="22" customHeight="1">
      <c r="B45" s="174" t="s">
        <v>205</v>
      </c>
      <c r="C45" s="167"/>
      <c r="D45" s="167"/>
      <c r="E45" s="167"/>
      <c r="F45" s="167"/>
      <c r="G45" s="167"/>
      <c r="H45" s="167"/>
      <c r="I45" s="166"/>
      <c r="J45" s="175" t="s">
        <v>437</v>
      </c>
      <c r="K45" s="167"/>
      <c r="L45" s="167"/>
      <c r="M45" s="167"/>
      <c r="N45" s="167"/>
      <c r="O45" s="167"/>
      <c r="P45" s="167"/>
      <c r="Q45" s="167"/>
      <c r="R45" s="167"/>
      <c r="S45" s="166"/>
      <c r="T45" s="27"/>
      <c r="U45" s="165">
        <v>939</v>
      </c>
      <c r="V45" s="167"/>
      <c r="W45" s="166"/>
      <c r="X45" s="165">
        <v>512</v>
      </c>
      <c r="Y45" s="166"/>
      <c r="Z45" s="165">
        <v>171</v>
      </c>
      <c r="AA45" s="167"/>
      <c r="AB45" s="166"/>
      <c r="AC45" s="165">
        <v>238</v>
      </c>
      <c r="AD45" s="166"/>
      <c r="AE45" s="165">
        <v>17</v>
      </c>
      <c r="AF45" s="166"/>
      <c r="AG45" s="18"/>
      <c r="AH45" s="22"/>
      <c r="AI45" s="165">
        <v>1</v>
      </c>
      <c r="AJ45" s="166"/>
      <c r="AK45" s="165">
        <v>0</v>
      </c>
      <c r="AL45" s="167"/>
      <c r="AM45" s="168"/>
    </row>
    <row r="46" spans="2:39">
      <c r="B46" s="174" t="s">
        <v>9</v>
      </c>
      <c r="C46" s="167"/>
      <c r="D46" s="167"/>
      <c r="E46" s="167"/>
      <c r="F46" s="167"/>
      <c r="G46" s="167"/>
      <c r="H46" s="167"/>
      <c r="I46" s="166"/>
      <c r="J46" s="175" t="s">
        <v>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27"/>
      <c r="U46" s="165" t="s">
        <v>9</v>
      </c>
      <c r="V46" s="167"/>
      <c r="W46" s="166"/>
      <c r="X46" s="165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18"/>
      <c r="AH46" s="22"/>
      <c r="AI46" s="165" t="s">
        <v>9</v>
      </c>
      <c r="AJ46" s="166"/>
      <c r="AK46" s="165" t="s">
        <v>9</v>
      </c>
      <c r="AL46" s="167"/>
      <c r="AM46" s="168"/>
    </row>
    <row r="47" spans="2:39">
      <c r="B47" s="169" t="s">
        <v>9</v>
      </c>
      <c r="C47" s="163"/>
      <c r="D47" s="163"/>
      <c r="E47" s="163"/>
      <c r="F47" s="163"/>
      <c r="G47" s="163"/>
      <c r="H47" s="163"/>
      <c r="I47" s="161"/>
      <c r="J47" s="235" t="s">
        <v>1233</v>
      </c>
      <c r="K47" s="163"/>
      <c r="L47" s="163"/>
      <c r="M47" s="163"/>
      <c r="N47" s="163"/>
      <c r="O47" s="163"/>
      <c r="P47" s="163"/>
      <c r="Q47" s="163"/>
      <c r="R47" s="163"/>
      <c r="S47" s="161"/>
      <c r="T47" s="76">
        <v>13863</v>
      </c>
      <c r="U47" s="160">
        <v>7267</v>
      </c>
      <c r="V47" s="163"/>
      <c r="W47" s="161"/>
      <c r="X47" s="160">
        <v>4209</v>
      </c>
      <c r="Y47" s="161"/>
      <c r="Z47" s="160">
        <v>1262</v>
      </c>
      <c r="AA47" s="163"/>
      <c r="AB47" s="161"/>
      <c r="AC47" s="160">
        <v>1603</v>
      </c>
      <c r="AD47" s="161"/>
      <c r="AE47" s="160">
        <v>167</v>
      </c>
      <c r="AF47" s="161"/>
      <c r="AG47" s="40"/>
      <c r="AH47" s="41"/>
      <c r="AI47" s="160">
        <v>26</v>
      </c>
      <c r="AJ47" s="161"/>
      <c r="AK47" s="162">
        <v>0</v>
      </c>
      <c r="AL47" s="163"/>
      <c r="AM47" s="164"/>
    </row>
    <row r="48" spans="2:39" ht="0.25" customHeight="1"/>
    <row r="49" spans="5:40" s="43" customFormat="1" ht="20.65" customHeight="1" thickBot="1">
      <c r="J49" s="230" t="s">
        <v>1231</v>
      </c>
      <c r="K49" s="231"/>
      <c r="L49" s="231"/>
      <c r="M49" s="231"/>
      <c r="N49" s="231"/>
      <c r="O49" s="232"/>
      <c r="P49" s="184">
        <v>0.5242011108706629</v>
      </c>
      <c r="Q49" s="185"/>
      <c r="R49" s="185"/>
      <c r="S49" s="186"/>
      <c r="T49" s="183" t="s">
        <v>1232</v>
      </c>
      <c r="U49" s="183"/>
      <c r="V49" s="183"/>
      <c r="W49" s="62"/>
      <c r="X49" s="227">
        <v>0.58127330479215578</v>
      </c>
      <c r="Y49" s="227"/>
      <c r="Z49" s="227">
        <v>0.17428531970722275</v>
      </c>
      <c r="AA49" s="227"/>
      <c r="AB49" s="227"/>
      <c r="AC49" s="233">
        <v>0.2213782626709018</v>
      </c>
      <c r="AD49" s="234"/>
      <c r="AE49" s="227">
        <v>2.3063112829719651E-2</v>
      </c>
      <c r="AF49" s="227"/>
      <c r="AG49" s="51">
        <v>0.34680698397512555</v>
      </c>
      <c r="AN49" s="44"/>
    </row>
    <row r="50" spans="5:40" s="43" customFormat="1" ht="28.15" customHeight="1">
      <c r="J50" s="72"/>
      <c r="K50" s="72"/>
      <c r="L50" s="72"/>
      <c r="M50" s="72"/>
      <c r="N50" s="72"/>
      <c r="O50" s="66"/>
      <c r="P50" s="64"/>
      <c r="Q50" s="64"/>
      <c r="R50" s="64"/>
      <c r="S50" s="64"/>
      <c r="T50" s="73"/>
      <c r="U50" s="94" t="s">
        <v>1235</v>
      </c>
      <c r="V50" s="97"/>
      <c r="W50" s="98"/>
      <c r="X50" s="98" t="s">
        <v>1254</v>
      </c>
      <c r="Y50" s="97"/>
      <c r="Z50" s="97"/>
      <c r="AA50" s="97"/>
      <c r="AB50" s="97"/>
      <c r="AC50" s="96"/>
      <c r="AD50" s="96"/>
      <c r="AE50" s="96"/>
      <c r="AF50" s="96"/>
      <c r="AG50" s="50"/>
      <c r="AK50" s="22"/>
      <c r="AL50" s="22"/>
      <c r="AM50" s="22"/>
      <c r="AN50" s="22"/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8"/>
    </row>
    <row r="54" spans="5:40" ht="0.75" customHeight="1"/>
    <row r="55" spans="5:40" ht="2.5" customHeight="1"/>
  </sheetData>
  <mergeCells count="374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K47:AM47"/>
    <mergeCell ref="E51:X51"/>
    <mergeCell ref="E53:X53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J49:O49"/>
    <mergeCell ref="P49:S49"/>
    <mergeCell ref="T49:V49"/>
    <mergeCell ref="X49:Y49"/>
    <mergeCell ref="Z49:AB49"/>
    <mergeCell ref="AC49:AD49"/>
    <mergeCell ref="AE49:AF4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617A-1C86-4615-AF75-0B2FB0AEAA09}">
  <dimension ref="B1:AV56"/>
  <sheetViews>
    <sheetView showGridLines="0" workbookViewId="0">
      <pane ySplit="8" topLeftCell="A36" activePane="bottomLeft" state="frozen"/>
      <selection pane="bottomLeft" activeCell="V50" sqref="V5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2.45312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2695312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8" ht="3.75" customHeight="1"/>
    <row r="2" spans="2:48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8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85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8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8" ht="4.1500000000000004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H5" s="100"/>
      <c r="AI5" s="100"/>
      <c r="AJ5" s="100"/>
      <c r="AK5" s="100"/>
      <c r="AL5" s="100"/>
      <c r="AM5" s="100"/>
    </row>
    <row r="6" spans="2:48" ht="1.75" customHeight="1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W6" s="187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8">
      <c r="W7" s="100"/>
      <c r="X7" s="100"/>
      <c r="Y7" s="100"/>
      <c r="Z7" s="100"/>
      <c r="AA7" s="100"/>
      <c r="AB7" s="100"/>
      <c r="AC7" s="100"/>
      <c r="AD7" s="100"/>
      <c r="AE7" s="100"/>
      <c r="AH7" s="100"/>
      <c r="AI7" s="100"/>
      <c r="AJ7" s="100"/>
      <c r="AK7" s="100"/>
      <c r="AL7" s="100"/>
      <c r="AM7" s="100"/>
    </row>
    <row r="8" spans="2:48" ht="15" thickBot="1">
      <c r="W8" s="100"/>
      <c r="X8" s="100"/>
      <c r="Y8" s="100"/>
      <c r="Z8" s="100"/>
      <c r="AA8" s="100"/>
      <c r="AB8" s="100"/>
      <c r="AC8" s="100"/>
      <c r="AD8" s="100"/>
      <c r="AE8" s="100"/>
      <c r="AP8" s="23"/>
      <c r="AQ8" s="23"/>
      <c r="AR8" s="23"/>
      <c r="AS8" s="23"/>
      <c r="AT8" s="23"/>
      <c r="AU8" s="23"/>
      <c r="AV8" s="23"/>
    </row>
    <row r="9" spans="2:48" ht="33.75" customHeight="1" thickBot="1">
      <c r="B9" s="188" t="s">
        <v>1</v>
      </c>
      <c r="C9" s="189"/>
      <c r="D9" s="189"/>
      <c r="E9" s="189"/>
      <c r="F9" s="189"/>
      <c r="G9" s="189"/>
      <c r="H9" s="189"/>
      <c r="I9" s="190"/>
      <c r="J9" s="191" t="s">
        <v>2</v>
      </c>
      <c r="K9" s="189"/>
      <c r="L9" s="189"/>
      <c r="M9" s="189"/>
      <c r="N9" s="189"/>
      <c r="O9" s="189"/>
      <c r="P9" s="189"/>
      <c r="Q9" s="189"/>
      <c r="R9" s="189"/>
      <c r="S9" s="190"/>
      <c r="T9" s="37" t="s">
        <v>83</v>
      </c>
      <c r="U9" s="192" t="s">
        <v>86</v>
      </c>
      <c r="V9" s="189"/>
      <c r="W9" s="189"/>
      <c r="X9" s="193" t="s">
        <v>87</v>
      </c>
      <c r="Y9" s="194"/>
      <c r="Z9" s="195" t="s">
        <v>88</v>
      </c>
      <c r="AA9" s="196"/>
      <c r="AB9" s="194"/>
      <c r="AC9" s="195" t="s">
        <v>89</v>
      </c>
      <c r="AD9" s="194"/>
      <c r="AE9" s="195" t="s">
        <v>90</v>
      </c>
      <c r="AF9" s="194"/>
      <c r="AG9" s="88" t="s">
        <v>91</v>
      </c>
      <c r="AH9" s="38"/>
      <c r="AI9" s="39"/>
      <c r="AJ9" s="192" t="s">
        <v>92</v>
      </c>
      <c r="AK9" s="190"/>
      <c r="AL9" s="192" t="s">
        <v>93</v>
      </c>
      <c r="AM9" s="189"/>
      <c r="AN9" s="197"/>
      <c r="AP9" s="23"/>
      <c r="AQ9" s="23"/>
      <c r="AR9" s="23"/>
      <c r="AS9" s="23"/>
      <c r="AT9" s="23"/>
      <c r="AU9" s="23"/>
      <c r="AV9" s="23"/>
    </row>
    <row r="10" spans="2:48" ht="22.5" customHeight="1">
      <c r="B10" s="174" t="s">
        <v>12</v>
      </c>
      <c r="C10" s="167"/>
      <c r="D10" s="167"/>
      <c r="E10" s="167"/>
      <c r="F10" s="167"/>
      <c r="G10" s="167"/>
      <c r="H10" s="167"/>
      <c r="I10" s="166"/>
      <c r="J10" s="175" t="s">
        <v>94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417</v>
      </c>
      <c r="U10" s="165">
        <f>SUM(X10:AN10)</f>
        <v>170</v>
      </c>
      <c r="V10" s="167"/>
      <c r="W10" s="167"/>
      <c r="X10" s="176">
        <v>48</v>
      </c>
      <c r="Y10" s="166"/>
      <c r="Z10" s="165">
        <v>3</v>
      </c>
      <c r="AA10" s="167"/>
      <c r="AB10" s="166"/>
      <c r="AC10" s="165">
        <v>31</v>
      </c>
      <c r="AD10" s="166"/>
      <c r="AE10" s="165">
        <v>1</v>
      </c>
      <c r="AF10" s="166"/>
      <c r="AG10" s="89">
        <v>86</v>
      </c>
      <c r="AH10" s="18"/>
      <c r="AI10" s="22"/>
      <c r="AJ10" s="165">
        <v>1</v>
      </c>
      <c r="AK10" s="166"/>
      <c r="AL10" s="165">
        <v>0</v>
      </c>
      <c r="AM10" s="167"/>
      <c r="AN10" s="168"/>
    </row>
    <row r="11" spans="2:48" ht="22.5" customHeight="1">
      <c r="B11" s="174" t="s">
        <v>14</v>
      </c>
      <c r="C11" s="167"/>
      <c r="D11" s="167"/>
      <c r="E11" s="167"/>
      <c r="F11" s="167"/>
      <c r="G11" s="167"/>
      <c r="H11" s="167"/>
      <c r="I11" s="166"/>
      <c r="J11" s="175" t="s">
        <v>95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510</v>
      </c>
      <c r="U11" s="165">
        <f t="shared" ref="U11:U45" si="0">SUM(X11:AN11)</f>
        <v>242</v>
      </c>
      <c r="V11" s="167"/>
      <c r="W11" s="167"/>
      <c r="X11" s="176">
        <v>63</v>
      </c>
      <c r="Y11" s="166"/>
      <c r="Z11" s="165">
        <v>6</v>
      </c>
      <c r="AA11" s="167"/>
      <c r="AB11" s="166"/>
      <c r="AC11" s="165">
        <v>29</v>
      </c>
      <c r="AD11" s="166"/>
      <c r="AE11" s="165">
        <v>1</v>
      </c>
      <c r="AF11" s="166"/>
      <c r="AG11" s="89">
        <v>143</v>
      </c>
      <c r="AH11" s="18"/>
      <c r="AI11" s="22"/>
      <c r="AJ11" s="165">
        <v>0</v>
      </c>
      <c r="AK11" s="166"/>
      <c r="AL11" s="165">
        <v>0</v>
      </c>
      <c r="AM11" s="167"/>
      <c r="AN11" s="168"/>
    </row>
    <row r="12" spans="2:48" ht="22.5" customHeight="1">
      <c r="B12" s="174" t="s">
        <v>15</v>
      </c>
      <c r="C12" s="167"/>
      <c r="D12" s="167"/>
      <c r="E12" s="167"/>
      <c r="F12" s="167"/>
      <c r="G12" s="167"/>
      <c r="H12" s="167"/>
      <c r="I12" s="166"/>
      <c r="J12" s="175" t="s">
        <v>96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387</v>
      </c>
      <c r="U12" s="165">
        <f t="shared" si="0"/>
        <v>181</v>
      </c>
      <c r="V12" s="167"/>
      <c r="W12" s="167"/>
      <c r="X12" s="176">
        <v>52</v>
      </c>
      <c r="Y12" s="166"/>
      <c r="Z12" s="165">
        <v>5</v>
      </c>
      <c r="AA12" s="167"/>
      <c r="AB12" s="166"/>
      <c r="AC12" s="165">
        <v>14</v>
      </c>
      <c r="AD12" s="166"/>
      <c r="AE12" s="165">
        <v>0</v>
      </c>
      <c r="AF12" s="166"/>
      <c r="AG12" s="89">
        <v>110</v>
      </c>
      <c r="AH12" s="18"/>
      <c r="AI12" s="22"/>
      <c r="AJ12" s="165">
        <v>0</v>
      </c>
      <c r="AK12" s="166"/>
      <c r="AL12" s="165">
        <v>0</v>
      </c>
      <c r="AM12" s="167"/>
      <c r="AN12" s="168"/>
    </row>
    <row r="13" spans="2:48" ht="22.5" customHeight="1">
      <c r="B13" s="174" t="s">
        <v>17</v>
      </c>
      <c r="C13" s="167"/>
      <c r="D13" s="167"/>
      <c r="E13" s="167"/>
      <c r="F13" s="167"/>
      <c r="G13" s="167"/>
      <c r="H13" s="167"/>
      <c r="I13" s="166"/>
      <c r="J13" s="175" t="s">
        <v>97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524</v>
      </c>
      <c r="U13" s="165">
        <f t="shared" si="0"/>
        <v>240</v>
      </c>
      <c r="V13" s="167"/>
      <c r="W13" s="167"/>
      <c r="X13" s="176">
        <v>63</v>
      </c>
      <c r="Y13" s="166"/>
      <c r="Z13" s="165">
        <v>1</v>
      </c>
      <c r="AA13" s="167"/>
      <c r="AB13" s="166"/>
      <c r="AC13" s="165">
        <v>12</v>
      </c>
      <c r="AD13" s="166"/>
      <c r="AE13" s="165">
        <v>2</v>
      </c>
      <c r="AF13" s="166"/>
      <c r="AG13" s="89">
        <v>160</v>
      </c>
      <c r="AH13" s="18"/>
      <c r="AI13" s="22"/>
      <c r="AJ13" s="165">
        <v>1</v>
      </c>
      <c r="AK13" s="166"/>
      <c r="AL13" s="165">
        <v>1</v>
      </c>
      <c r="AM13" s="167"/>
      <c r="AN13" s="168"/>
    </row>
    <row r="14" spans="2:48" ht="22.5" customHeight="1">
      <c r="B14" s="174" t="s">
        <v>19</v>
      </c>
      <c r="C14" s="167"/>
      <c r="D14" s="167"/>
      <c r="E14" s="167"/>
      <c r="F14" s="167"/>
      <c r="G14" s="167"/>
      <c r="H14" s="167"/>
      <c r="I14" s="166"/>
      <c r="J14" s="175" t="s">
        <v>98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236</v>
      </c>
      <c r="U14" s="165">
        <f t="shared" si="0"/>
        <v>60</v>
      </c>
      <c r="V14" s="167"/>
      <c r="W14" s="167"/>
      <c r="X14" s="176">
        <v>17</v>
      </c>
      <c r="Y14" s="166"/>
      <c r="Z14" s="165">
        <v>2</v>
      </c>
      <c r="AA14" s="167"/>
      <c r="AB14" s="166"/>
      <c r="AC14" s="165">
        <v>35</v>
      </c>
      <c r="AD14" s="166"/>
      <c r="AE14" s="165">
        <v>0</v>
      </c>
      <c r="AF14" s="166"/>
      <c r="AG14" s="89">
        <v>6</v>
      </c>
      <c r="AH14" s="18"/>
      <c r="AI14" s="22"/>
      <c r="AJ14" s="165">
        <v>0</v>
      </c>
      <c r="AK14" s="166"/>
      <c r="AL14" s="165">
        <v>0</v>
      </c>
      <c r="AM14" s="167"/>
      <c r="AN14" s="168"/>
    </row>
    <row r="15" spans="2:48" ht="22.5" customHeight="1">
      <c r="B15" s="174" t="s">
        <v>21</v>
      </c>
      <c r="C15" s="167"/>
      <c r="D15" s="167"/>
      <c r="E15" s="167"/>
      <c r="F15" s="167"/>
      <c r="G15" s="167"/>
      <c r="H15" s="167"/>
      <c r="I15" s="166"/>
      <c r="J15" s="175" t="s">
        <v>96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373</v>
      </c>
      <c r="U15" s="165">
        <f t="shared" si="0"/>
        <v>174</v>
      </c>
      <c r="V15" s="167"/>
      <c r="W15" s="167"/>
      <c r="X15" s="176">
        <v>40</v>
      </c>
      <c r="Y15" s="166"/>
      <c r="Z15" s="165">
        <v>3</v>
      </c>
      <c r="AA15" s="167"/>
      <c r="AB15" s="166"/>
      <c r="AC15" s="165">
        <v>19</v>
      </c>
      <c r="AD15" s="166"/>
      <c r="AE15" s="165">
        <v>1</v>
      </c>
      <c r="AF15" s="166"/>
      <c r="AG15" s="89">
        <v>110</v>
      </c>
      <c r="AH15" s="18"/>
      <c r="AI15" s="22"/>
      <c r="AJ15" s="165">
        <v>1</v>
      </c>
      <c r="AK15" s="166"/>
      <c r="AL15" s="165">
        <v>0</v>
      </c>
      <c r="AM15" s="167"/>
      <c r="AN15" s="168"/>
    </row>
    <row r="16" spans="2:48" ht="22.5" customHeight="1">
      <c r="B16" s="174" t="s">
        <v>23</v>
      </c>
      <c r="C16" s="167"/>
      <c r="D16" s="167"/>
      <c r="E16" s="167"/>
      <c r="F16" s="167"/>
      <c r="G16" s="167"/>
      <c r="H16" s="167"/>
      <c r="I16" s="166"/>
      <c r="J16" s="175" t="s">
        <v>99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491</v>
      </c>
      <c r="U16" s="165">
        <f t="shared" si="0"/>
        <v>219</v>
      </c>
      <c r="V16" s="167"/>
      <c r="W16" s="167"/>
      <c r="X16" s="176">
        <v>61</v>
      </c>
      <c r="Y16" s="166"/>
      <c r="Z16" s="165">
        <v>1</v>
      </c>
      <c r="AA16" s="167"/>
      <c r="AB16" s="166"/>
      <c r="AC16" s="165">
        <v>24</v>
      </c>
      <c r="AD16" s="166"/>
      <c r="AE16" s="165">
        <v>1</v>
      </c>
      <c r="AF16" s="166"/>
      <c r="AG16" s="89">
        <v>131</v>
      </c>
      <c r="AH16" s="18"/>
      <c r="AI16" s="22"/>
      <c r="AJ16" s="165">
        <v>1</v>
      </c>
      <c r="AK16" s="166"/>
      <c r="AL16" s="165">
        <v>0</v>
      </c>
      <c r="AM16" s="167"/>
      <c r="AN16" s="168"/>
    </row>
    <row r="17" spans="2:40" ht="22.5" customHeight="1">
      <c r="B17" s="174" t="s">
        <v>24</v>
      </c>
      <c r="C17" s="167"/>
      <c r="D17" s="167"/>
      <c r="E17" s="167"/>
      <c r="F17" s="167"/>
      <c r="G17" s="167"/>
      <c r="H17" s="167"/>
      <c r="I17" s="166"/>
      <c r="J17" s="175" t="s">
        <v>99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416</v>
      </c>
      <c r="U17" s="165">
        <f t="shared" si="0"/>
        <v>195</v>
      </c>
      <c r="V17" s="167"/>
      <c r="W17" s="167"/>
      <c r="X17" s="176">
        <v>57</v>
      </c>
      <c r="Y17" s="166"/>
      <c r="Z17" s="165">
        <v>1</v>
      </c>
      <c r="AA17" s="167"/>
      <c r="AB17" s="166"/>
      <c r="AC17" s="165">
        <v>25</v>
      </c>
      <c r="AD17" s="166"/>
      <c r="AE17" s="165">
        <v>1</v>
      </c>
      <c r="AF17" s="166"/>
      <c r="AG17" s="89">
        <v>110</v>
      </c>
      <c r="AH17" s="18"/>
      <c r="AI17" s="22"/>
      <c r="AJ17" s="165">
        <v>1</v>
      </c>
      <c r="AK17" s="166"/>
      <c r="AL17" s="165">
        <v>0</v>
      </c>
      <c r="AM17" s="167"/>
      <c r="AN17" s="168"/>
    </row>
    <row r="18" spans="2:40" ht="22.5" customHeight="1">
      <c r="B18" s="174" t="s">
        <v>25</v>
      </c>
      <c r="C18" s="167"/>
      <c r="D18" s="167"/>
      <c r="E18" s="167"/>
      <c r="F18" s="167"/>
      <c r="G18" s="167"/>
      <c r="H18" s="167"/>
      <c r="I18" s="166"/>
      <c r="J18" s="175" t="s">
        <v>99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378</v>
      </c>
      <c r="U18" s="165">
        <f t="shared" si="0"/>
        <v>93</v>
      </c>
      <c r="V18" s="167"/>
      <c r="W18" s="167"/>
      <c r="X18" s="176">
        <v>22</v>
      </c>
      <c r="Y18" s="166"/>
      <c r="Z18" s="165">
        <v>1</v>
      </c>
      <c r="AA18" s="167"/>
      <c r="AB18" s="166"/>
      <c r="AC18" s="165">
        <v>16</v>
      </c>
      <c r="AD18" s="166"/>
      <c r="AE18" s="165">
        <v>0</v>
      </c>
      <c r="AF18" s="166"/>
      <c r="AG18" s="89">
        <v>54</v>
      </c>
      <c r="AH18" s="18"/>
      <c r="AI18" s="22"/>
      <c r="AJ18" s="165">
        <v>0</v>
      </c>
      <c r="AK18" s="166"/>
      <c r="AL18" s="165">
        <v>0</v>
      </c>
      <c r="AM18" s="167"/>
      <c r="AN18" s="168"/>
    </row>
    <row r="19" spans="2:40" ht="22.5" customHeight="1">
      <c r="B19" s="174" t="s">
        <v>27</v>
      </c>
      <c r="C19" s="167"/>
      <c r="D19" s="167"/>
      <c r="E19" s="167"/>
      <c r="F19" s="167"/>
      <c r="G19" s="167"/>
      <c r="H19" s="167"/>
      <c r="I19" s="166"/>
      <c r="J19" s="175" t="s">
        <v>95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587</v>
      </c>
      <c r="U19" s="165">
        <f t="shared" si="0"/>
        <v>268</v>
      </c>
      <c r="V19" s="167"/>
      <c r="W19" s="167"/>
      <c r="X19" s="176">
        <v>62</v>
      </c>
      <c r="Y19" s="166"/>
      <c r="Z19" s="165">
        <v>4</v>
      </c>
      <c r="AA19" s="167"/>
      <c r="AB19" s="166"/>
      <c r="AC19" s="165">
        <v>35</v>
      </c>
      <c r="AD19" s="166"/>
      <c r="AE19" s="165">
        <v>3</v>
      </c>
      <c r="AF19" s="166"/>
      <c r="AG19" s="89">
        <v>164</v>
      </c>
      <c r="AH19" s="18"/>
      <c r="AI19" s="22"/>
      <c r="AJ19" s="165">
        <v>0</v>
      </c>
      <c r="AK19" s="166"/>
      <c r="AL19" s="165">
        <v>0</v>
      </c>
      <c r="AM19" s="167"/>
      <c r="AN19" s="168"/>
    </row>
    <row r="20" spans="2:40" ht="22.5" customHeight="1">
      <c r="B20" s="174" t="s">
        <v>29</v>
      </c>
      <c r="C20" s="167"/>
      <c r="D20" s="167"/>
      <c r="E20" s="167"/>
      <c r="F20" s="167"/>
      <c r="G20" s="167"/>
      <c r="H20" s="167"/>
      <c r="I20" s="166"/>
      <c r="J20" s="175" t="s">
        <v>100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579</v>
      </c>
      <c r="U20" s="165">
        <f t="shared" si="0"/>
        <v>223</v>
      </c>
      <c r="V20" s="167"/>
      <c r="W20" s="167"/>
      <c r="X20" s="176">
        <v>51</v>
      </c>
      <c r="Y20" s="166"/>
      <c r="Z20" s="165">
        <v>7</v>
      </c>
      <c r="AA20" s="167"/>
      <c r="AB20" s="166"/>
      <c r="AC20" s="165">
        <v>28</v>
      </c>
      <c r="AD20" s="166"/>
      <c r="AE20" s="165">
        <v>1</v>
      </c>
      <c r="AF20" s="166"/>
      <c r="AG20" s="89">
        <v>136</v>
      </c>
      <c r="AH20" s="18"/>
      <c r="AI20" s="22"/>
      <c r="AJ20" s="165">
        <v>0</v>
      </c>
      <c r="AK20" s="166"/>
      <c r="AL20" s="165">
        <v>0</v>
      </c>
      <c r="AM20" s="167"/>
      <c r="AN20" s="168"/>
    </row>
    <row r="21" spans="2:40" ht="22.5" customHeight="1">
      <c r="B21" s="174" t="s">
        <v>31</v>
      </c>
      <c r="C21" s="167"/>
      <c r="D21" s="167"/>
      <c r="E21" s="167"/>
      <c r="F21" s="167"/>
      <c r="G21" s="167"/>
      <c r="H21" s="167"/>
      <c r="I21" s="166"/>
      <c r="J21" s="175" t="s">
        <v>94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408</v>
      </c>
      <c r="U21" s="165">
        <f t="shared" si="0"/>
        <v>182</v>
      </c>
      <c r="V21" s="167"/>
      <c r="W21" s="167"/>
      <c r="X21" s="176">
        <v>60</v>
      </c>
      <c r="Y21" s="166"/>
      <c r="Z21" s="165">
        <v>2</v>
      </c>
      <c r="AA21" s="167"/>
      <c r="AB21" s="166"/>
      <c r="AC21" s="165">
        <v>31</v>
      </c>
      <c r="AD21" s="166"/>
      <c r="AE21" s="165">
        <v>0</v>
      </c>
      <c r="AF21" s="166"/>
      <c r="AG21" s="89">
        <v>89</v>
      </c>
      <c r="AH21" s="18"/>
      <c r="AI21" s="22"/>
      <c r="AJ21" s="165">
        <v>0</v>
      </c>
      <c r="AK21" s="166"/>
      <c r="AL21" s="165">
        <v>0</v>
      </c>
      <c r="AM21" s="167"/>
      <c r="AN21" s="168"/>
    </row>
    <row r="22" spans="2:40" ht="22.5" customHeight="1">
      <c r="B22" s="174" t="s">
        <v>33</v>
      </c>
      <c r="C22" s="167"/>
      <c r="D22" s="167"/>
      <c r="E22" s="167"/>
      <c r="F22" s="167"/>
      <c r="G22" s="167"/>
      <c r="H22" s="167"/>
      <c r="I22" s="166"/>
      <c r="J22" s="175" t="s">
        <v>94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494</v>
      </c>
      <c r="U22" s="165">
        <f t="shared" si="0"/>
        <v>188</v>
      </c>
      <c r="V22" s="167"/>
      <c r="W22" s="167"/>
      <c r="X22" s="176">
        <v>38</v>
      </c>
      <c r="Y22" s="166"/>
      <c r="Z22" s="165">
        <v>0</v>
      </c>
      <c r="AA22" s="167"/>
      <c r="AB22" s="166"/>
      <c r="AC22" s="165">
        <v>29</v>
      </c>
      <c r="AD22" s="166"/>
      <c r="AE22" s="165">
        <v>1</v>
      </c>
      <c r="AF22" s="166"/>
      <c r="AG22" s="89">
        <v>119</v>
      </c>
      <c r="AH22" s="18"/>
      <c r="AI22" s="22"/>
      <c r="AJ22" s="165">
        <v>1</v>
      </c>
      <c r="AK22" s="166"/>
      <c r="AL22" s="165">
        <v>0</v>
      </c>
      <c r="AM22" s="167"/>
      <c r="AN22" s="168"/>
    </row>
    <row r="23" spans="2:40" ht="22.5" customHeight="1">
      <c r="B23" s="174" t="s">
        <v>35</v>
      </c>
      <c r="C23" s="167"/>
      <c r="D23" s="167"/>
      <c r="E23" s="167"/>
      <c r="F23" s="167"/>
      <c r="G23" s="167"/>
      <c r="H23" s="167"/>
      <c r="I23" s="166"/>
      <c r="J23" s="175" t="s">
        <v>101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487</v>
      </c>
      <c r="U23" s="165">
        <f t="shared" si="0"/>
        <v>146</v>
      </c>
      <c r="V23" s="167"/>
      <c r="W23" s="167"/>
      <c r="X23" s="176">
        <v>46</v>
      </c>
      <c r="Y23" s="166"/>
      <c r="Z23" s="165">
        <v>3</v>
      </c>
      <c r="AA23" s="167"/>
      <c r="AB23" s="166"/>
      <c r="AC23" s="165">
        <v>18</v>
      </c>
      <c r="AD23" s="166"/>
      <c r="AE23" s="165">
        <v>0</v>
      </c>
      <c r="AF23" s="166"/>
      <c r="AG23" s="89">
        <v>78</v>
      </c>
      <c r="AH23" s="18"/>
      <c r="AI23" s="22"/>
      <c r="AJ23" s="165">
        <v>0</v>
      </c>
      <c r="AK23" s="166"/>
      <c r="AL23" s="165">
        <v>1</v>
      </c>
      <c r="AM23" s="167"/>
      <c r="AN23" s="168"/>
    </row>
    <row r="24" spans="2:40" ht="22.5" customHeight="1">
      <c r="B24" s="174" t="s">
        <v>37</v>
      </c>
      <c r="C24" s="167"/>
      <c r="D24" s="167"/>
      <c r="E24" s="167"/>
      <c r="F24" s="167"/>
      <c r="G24" s="167"/>
      <c r="H24" s="167"/>
      <c r="I24" s="166"/>
      <c r="J24" s="175" t="s">
        <v>100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443</v>
      </c>
      <c r="U24" s="165">
        <f t="shared" si="0"/>
        <v>140</v>
      </c>
      <c r="V24" s="167"/>
      <c r="W24" s="167"/>
      <c r="X24" s="176">
        <v>38</v>
      </c>
      <c r="Y24" s="166"/>
      <c r="Z24" s="165">
        <v>4</v>
      </c>
      <c r="AA24" s="167"/>
      <c r="AB24" s="166"/>
      <c r="AC24" s="165">
        <v>23</v>
      </c>
      <c r="AD24" s="166"/>
      <c r="AE24" s="165">
        <v>0</v>
      </c>
      <c r="AF24" s="166"/>
      <c r="AG24" s="89">
        <v>75</v>
      </c>
      <c r="AH24" s="18"/>
      <c r="AI24" s="22"/>
      <c r="AJ24" s="165">
        <v>0</v>
      </c>
      <c r="AK24" s="166"/>
      <c r="AL24" s="165">
        <v>0</v>
      </c>
      <c r="AM24" s="167"/>
      <c r="AN24" s="168"/>
    </row>
    <row r="25" spans="2:40" ht="22.5" customHeight="1">
      <c r="B25" s="174" t="s">
        <v>39</v>
      </c>
      <c r="C25" s="167"/>
      <c r="D25" s="167"/>
      <c r="E25" s="167"/>
      <c r="F25" s="167"/>
      <c r="G25" s="167"/>
      <c r="H25" s="167"/>
      <c r="I25" s="166"/>
      <c r="J25" s="175" t="s">
        <v>100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516</v>
      </c>
      <c r="U25" s="165">
        <f t="shared" si="0"/>
        <v>130</v>
      </c>
      <c r="V25" s="167"/>
      <c r="W25" s="167"/>
      <c r="X25" s="176">
        <v>34</v>
      </c>
      <c r="Y25" s="166"/>
      <c r="Z25" s="165">
        <v>1</v>
      </c>
      <c r="AA25" s="167"/>
      <c r="AB25" s="166"/>
      <c r="AC25" s="165">
        <v>29</v>
      </c>
      <c r="AD25" s="166"/>
      <c r="AE25" s="165">
        <v>2</v>
      </c>
      <c r="AF25" s="166"/>
      <c r="AG25" s="89">
        <v>64</v>
      </c>
      <c r="AH25" s="18"/>
      <c r="AI25" s="22"/>
      <c r="AJ25" s="165">
        <v>0</v>
      </c>
      <c r="AK25" s="166"/>
      <c r="AL25" s="165">
        <v>0</v>
      </c>
      <c r="AM25" s="167"/>
      <c r="AN25" s="168"/>
    </row>
    <row r="26" spans="2:40" ht="22.5" customHeight="1">
      <c r="B26" s="174" t="s">
        <v>41</v>
      </c>
      <c r="C26" s="167"/>
      <c r="D26" s="167"/>
      <c r="E26" s="167"/>
      <c r="F26" s="167"/>
      <c r="G26" s="167"/>
      <c r="H26" s="167"/>
      <c r="I26" s="166"/>
      <c r="J26" s="175" t="s">
        <v>102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579</v>
      </c>
      <c r="U26" s="165">
        <f t="shared" si="0"/>
        <v>113</v>
      </c>
      <c r="V26" s="167"/>
      <c r="W26" s="167"/>
      <c r="X26" s="176">
        <v>29</v>
      </c>
      <c r="Y26" s="166"/>
      <c r="Z26" s="165">
        <v>1</v>
      </c>
      <c r="AA26" s="167"/>
      <c r="AB26" s="166"/>
      <c r="AC26" s="165">
        <v>29</v>
      </c>
      <c r="AD26" s="166"/>
      <c r="AE26" s="165">
        <v>0</v>
      </c>
      <c r="AF26" s="166"/>
      <c r="AG26" s="89">
        <v>53</v>
      </c>
      <c r="AH26" s="18"/>
      <c r="AI26" s="22"/>
      <c r="AJ26" s="165">
        <v>1</v>
      </c>
      <c r="AK26" s="166"/>
      <c r="AL26" s="165">
        <v>0</v>
      </c>
      <c r="AM26" s="167"/>
      <c r="AN26" s="168"/>
    </row>
    <row r="27" spans="2:40" ht="22.5" customHeight="1">
      <c r="B27" s="174" t="s">
        <v>103</v>
      </c>
      <c r="C27" s="167"/>
      <c r="D27" s="167"/>
      <c r="E27" s="167"/>
      <c r="F27" s="167"/>
      <c r="G27" s="167"/>
      <c r="H27" s="167"/>
      <c r="I27" s="166"/>
      <c r="J27" s="175" t="s">
        <v>104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484</v>
      </c>
      <c r="U27" s="165">
        <f t="shared" si="0"/>
        <v>105</v>
      </c>
      <c r="V27" s="167"/>
      <c r="W27" s="167"/>
      <c r="X27" s="176">
        <v>26</v>
      </c>
      <c r="Y27" s="166"/>
      <c r="Z27" s="165">
        <v>1</v>
      </c>
      <c r="AA27" s="167"/>
      <c r="AB27" s="166"/>
      <c r="AC27" s="165">
        <v>33</v>
      </c>
      <c r="AD27" s="166"/>
      <c r="AE27" s="165">
        <v>0</v>
      </c>
      <c r="AF27" s="166"/>
      <c r="AG27" s="89">
        <v>45</v>
      </c>
      <c r="AH27" s="18"/>
      <c r="AI27" s="22"/>
      <c r="AJ27" s="165">
        <v>0</v>
      </c>
      <c r="AK27" s="166"/>
      <c r="AL27" s="165">
        <v>0</v>
      </c>
      <c r="AM27" s="167"/>
      <c r="AN27" s="168"/>
    </row>
    <row r="28" spans="2:40" ht="22.5" customHeight="1">
      <c r="B28" s="174" t="s">
        <v>45</v>
      </c>
      <c r="C28" s="167"/>
      <c r="D28" s="167"/>
      <c r="E28" s="167"/>
      <c r="F28" s="167"/>
      <c r="G28" s="167"/>
      <c r="H28" s="167"/>
      <c r="I28" s="166"/>
      <c r="J28" s="175" t="s">
        <v>101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453</v>
      </c>
      <c r="U28" s="165">
        <f t="shared" si="0"/>
        <v>142</v>
      </c>
      <c r="V28" s="167"/>
      <c r="W28" s="167"/>
      <c r="X28" s="176">
        <v>36</v>
      </c>
      <c r="Y28" s="166"/>
      <c r="Z28" s="165">
        <v>3</v>
      </c>
      <c r="AA28" s="167"/>
      <c r="AB28" s="166"/>
      <c r="AC28" s="165">
        <v>23</v>
      </c>
      <c r="AD28" s="166"/>
      <c r="AE28" s="165">
        <v>1</v>
      </c>
      <c r="AF28" s="166"/>
      <c r="AG28" s="89">
        <v>78</v>
      </c>
      <c r="AH28" s="18"/>
      <c r="AI28" s="22"/>
      <c r="AJ28" s="165">
        <v>1</v>
      </c>
      <c r="AK28" s="166"/>
      <c r="AL28" s="165">
        <v>0</v>
      </c>
      <c r="AM28" s="167"/>
      <c r="AN28" s="168"/>
    </row>
    <row r="29" spans="2:40" ht="22.5" customHeight="1">
      <c r="B29" s="174" t="s">
        <v>46</v>
      </c>
      <c r="C29" s="167"/>
      <c r="D29" s="167"/>
      <c r="E29" s="167"/>
      <c r="F29" s="167"/>
      <c r="G29" s="167"/>
      <c r="H29" s="167"/>
      <c r="I29" s="166"/>
      <c r="J29" s="175" t="s">
        <v>104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506</v>
      </c>
      <c r="U29" s="165">
        <f t="shared" si="0"/>
        <v>146</v>
      </c>
      <c r="V29" s="167"/>
      <c r="W29" s="167"/>
      <c r="X29" s="176">
        <v>39</v>
      </c>
      <c r="Y29" s="166"/>
      <c r="Z29" s="165">
        <v>1</v>
      </c>
      <c r="AA29" s="167"/>
      <c r="AB29" s="166"/>
      <c r="AC29" s="165">
        <v>42</v>
      </c>
      <c r="AD29" s="166"/>
      <c r="AE29" s="165">
        <v>1</v>
      </c>
      <c r="AF29" s="166"/>
      <c r="AG29" s="89">
        <v>61</v>
      </c>
      <c r="AH29" s="18"/>
      <c r="AI29" s="22"/>
      <c r="AJ29" s="165">
        <v>2</v>
      </c>
      <c r="AK29" s="166"/>
      <c r="AL29" s="165">
        <v>0</v>
      </c>
      <c r="AM29" s="167"/>
      <c r="AN29" s="168"/>
    </row>
    <row r="30" spans="2:40" ht="22.5" customHeight="1">
      <c r="B30" s="174" t="s">
        <v>47</v>
      </c>
      <c r="C30" s="167"/>
      <c r="D30" s="167"/>
      <c r="E30" s="167"/>
      <c r="F30" s="167"/>
      <c r="G30" s="167"/>
      <c r="H30" s="167"/>
      <c r="I30" s="166"/>
      <c r="J30" s="175" t="s">
        <v>105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474</v>
      </c>
      <c r="U30" s="165">
        <f t="shared" si="0"/>
        <v>104</v>
      </c>
      <c r="V30" s="167"/>
      <c r="W30" s="167"/>
      <c r="X30" s="176">
        <v>44</v>
      </c>
      <c r="Y30" s="166"/>
      <c r="Z30" s="165">
        <v>4</v>
      </c>
      <c r="AA30" s="167"/>
      <c r="AB30" s="166"/>
      <c r="AC30" s="165">
        <v>21</v>
      </c>
      <c r="AD30" s="166"/>
      <c r="AE30" s="165">
        <v>1</v>
      </c>
      <c r="AF30" s="166"/>
      <c r="AG30" s="89">
        <v>34</v>
      </c>
      <c r="AH30" s="18"/>
      <c r="AI30" s="22"/>
      <c r="AJ30" s="165">
        <v>0</v>
      </c>
      <c r="AK30" s="166"/>
      <c r="AL30" s="165">
        <v>0</v>
      </c>
      <c r="AM30" s="167"/>
      <c r="AN30" s="168"/>
    </row>
    <row r="31" spans="2:40" ht="22.5" customHeight="1">
      <c r="B31" s="174" t="s">
        <v>49</v>
      </c>
      <c r="C31" s="167"/>
      <c r="D31" s="167"/>
      <c r="E31" s="167"/>
      <c r="F31" s="167"/>
      <c r="G31" s="167"/>
      <c r="H31" s="167"/>
      <c r="I31" s="166"/>
      <c r="J31" s="175" t="s">
        <v>101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465</v>
      </c>
      <c r="U31" s="165">
        <f t="shared" si="0"/>
        <v>124</v>
      </c>
      <c r="V31" s="167"/>
      <c r="W31" s="167"/>
      <c r="X31" s="176">
        <v>43</v>
      </c>
      <c r="Y31" s="166"/>
      <c r="Z31" s="165">
        <v>3</v>
      </c>
      <c r="AA31" s="167"/>
      <c r="AB31" s="166"/>
      <c r="AC31" s="165">
        <v>28</v>
      </c>
      <c r="AD31" s="166"/>
      <c r="AE31" s="165">
        <v>1</v>
      </c>
      <c r="AF31" s="166"/>
      <c r="AG31" s="89">
        <v>47</v>
      </c>
      <c r="AH31" s="18"/>
      <c r="AI31" s="22"/>
      <c r="AJ31" s="165">
        <v>2</v>
      </c>
      <c r="AK31" s="166"/>
      <c r="AL31" s="165">
        <v>0</v>
      </c>
      <c r="AM31" s="167"/>
      <c r="AN31" s="168"/>
    </row>
    <row r="32" spans="2:40" ht="22.5" customHeight="1">
      <c r="B32" s="174" t="s">
        <v>51</v>
      </c>
      <c r="C32" s="167"/>
      <c r="D32" s="167"/>
      <c r="E32" s="167"/>
      <c r="F32" s="167"/>
      <c r="G32" s="167"/>
      <c r="H32" s="167"/>
      <c r="I32" s="166"/>
      <c r="J32" s="175" t="s">
        <v>102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395</v>
      </c>
      <c r="U32" s="165">
        <f t="shared" si="0"/>
        <v>117</v>
      </c>
      <c r="V32" s="167"/>
      <c r="W32" s="167"/>
      <c r="X32" s="176">
        <v>29</v>
      </c>
      <c r="Y32" s="166"/>
      <c r="Z32" s="165">
        <v>2</v>
      </c>
      <c r="AA32" s="167"/>
      <c r="AB32" s="166"/>
      <c r="AC32" s="165">
        <v>39</v>
      </c>
      <c r="AD32" s="166"/>
      <c r="AE32" s="165">
        <v>0</v>
      </c>
      <c r="AF32" s="166"/>
      <c r="AG32" s="89">
        <v>47</v>
      </c>
      <c r="AH32" s="18"/>
      <c r="AI32" s="22"/>
      <c r="AJ32" s="165">
        <v>0</v>
      </c>
      <c r="AK32" s="166"/>
      <c r="AL32" s="165">
        <v>0</v>
      </c>
      <c r="AM32" s="167"/>
      <c r="AN32" s="168"/>
    </row>
    <row r="33" spans="2:40" ht="22.5" customHeight="1">
      <c r="B33" s="174" t="s">
        <v>52</v>
      </c>
      <c r="C33" s="167"/>
      <c r="D33" s="167"/>
      <c r="E33" s="167"/>
      <c r="F33" s="167"/>
      <c r="G33" s="167"/>
      <c r="H33" s="167"/>
      <c r="I33" s="166"/>
      <c r="J33" s="175" t="s">
        <v>105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443</v>
      </c>
      <c r="U33" s="165">
        <f t="shared" si="0"/>
        <v>148</v>
      </c>
      <c r="V33" s="167"/>
      <c r="W33" s="167"/>
      <c r="X33" s="176">
        <v>43</v>
      </c>
      <c r="Y33" s="166"/>
      <c r="Z33" s="165">
        <v>4</v>
      </c>
      <c r="AA33" s="167"/>
      <c r="AB33" s="166"/>
      <c r="AC33" s="165">
        <v>28</v>
      </c>
      <c r="AD33" s="166"/>
      <c r="AE33" s="165">
        <v>0</v>
      </c>
      <c r="AF33" s="166"/>
      <c r="AG33" s="89">
        <v>71</v>
      </c>
      <c r="AH33" s="18"/>
      <c r="AI33" s="22"/>
      <c r="AJ33" s="165">
        <v>2</v>
      </c>
      <c r="AK33" s="166"/>
      <c r="AL33" s="165">
        <v>0</v>
      </c>
      <c r="AM33" s="167"/>
      <c r="AN33" s="168"/>
    </row>
    <row r="34" spans="2:40" ht="22.5" customHeight="1">
      <c r="B34" s="174" t="s">
        <v>54</v>
      </c>
      <c r="C34" s="167"/>
      <c r="D34" s="167"/>
      <c r="E34" s="167"/>
      <c r="F34" s="167"/>
      <c r="G34" s="167"/>
      <c r="H34" s="167"/>
      <c r="I34" s="166"/>
      <c r="J34" s="175" t="s">
        <v>102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530</v>
      </c>
      <c r="U34" s="165">
        <f t="shared" si="0"/>
        <v>136</v>
      </c>
      <c r="V34" s="167"/>
      <c r="W34" s="167"/>
      <c r="X34" s="176">
        <v>39</v>
      </c>
      <c r="Y34" s="166"/>
      <c r="Z34" s="165">
        <v>1</v>
      </c>
      <c r="AA34" s="167"/>
      <c r="AB34" s="166"/>
      <c r="AC34" s="165">
        <v>34</v>
      </c>
      <c r="AD34" s="166"/>
      <c r="AE34" s="165">
        <v>0</v>
      </c>
      <c r="AF34" s="166"/>
      <c r="AG34" s="89">
        <v>60</v>
      </c>
      <c r="AH34" s="18"/>
      <c r="AI34" s="22"/>
      <c r="AJ34" s="165">
        <v>0</v>
      </c>
      <c r="AK34" s="166"/>
      <c r="AL34" s="165">
        <v>2</v>
      </c>
      <c r="AM34" s="167"/>
      <c r="AN34" s="168"/>
    </row>
    <row r="35" spans="2:40" ht="22.5" customHeight="1">
      <c r="B35" s="174" t="s">
        <v>55</v>
      </c>
      <c r="C35" s="167"/>
      <c r="D35" s="167"/>
      <c r="E35" s="167"/>
      <c r="F35" s="167"/>
      <c r="G35" s="167"/>
      <c r="H35" s="167"/>
      <c r="I35" s="166"/>
      <c r="J35" s="175" t="s">
        <v>106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726</v>
      </c>
      <c r="U35" s="165">
        <f t="shared" si="0"/>
        <v>211</v>
      </c>
      <c r="V35" s="167"/>
      <c r="W35" s="167"/>
      <c r="X35" s="176">
        <v>55</v>
      </c>
      <c r="Y35" s="166"/>
      <c r="Z35" s="165">
        <v>1</v>
      </c>
      <c r="AA35" s="167"/>
      <c r="AB35" s="166"/>
      <c r="AC35" s="165">
        <v>43</v>
      </c>
      <c r="AD35" s="166"/>
      <c r="AE35" s="165">
        <v>1</v>
      </c>
      <c r="AF35" s="166"/>
      <c r="AG35" s="89">
        <v>111</v>
      </c>
      <c r="AH35" s="18"/>
      <c r="AI35" s="22"/>
      <c r="AJ35" s="165">
        <v>0</v>
      </c>
      <c r="AK35" s="166"/>
      <c r="AL35" s="165">
        <v>0</v>
      </c>
      <c r="AM35" s="167"/>
      <c r="AN35" s="168"/>
    </row>
    <row r="36" spans="2:40" ht="22.5" customHeight="1">
      <c r="B36" s="174" t="s">
        <v>56</v>
      </c>
      <c r="C36" s="167"/>
      <c r="D36" s="167"/>
      <c r="E36" s="167"/>
      <c r="F36" s="167"/>
      <c r="G36" s="167"/>
      <c r="H36" s="167"/>
      <c r="I36" s="166"/>
      <c r="J36" s="175" t="s">
        <v>101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482</v>
      </c>
      <c r="U36" s="165">
        <f t="shared" si="0"/>
        <v>151</v>
      </c>
      <c r="V36" s="167"/>
      <c r="W36" s="167"/>
      <c r="X36" s="176">
        <v>42</v>
      </c>
      <c r="Y36" s="166"/>
      <c r="Z36" s="165">
        <v>5</v>
      </c>
      <c r="AA36" s="167"/>
      <c r="AB36" s="166"/>
      <c r="AC36" s="165">
        <v>21</v>
      </c>
      <c r="AD36" s="166"/>
      <c r="AE36" s="165">
        <v>0</v>
      </c>
      <c r="AF36" s="166"/>
      <c r="AG36" s="89">
        <v>82</v>
      </c>
      <c r="AH36" s="18"/>
      <c r="AI36" s="22"/>
      <c r="AJ36" s="165">
        <v>1</v>
      </c>
      <c r="AK36" s="166"/>
      <c r="AL36" s="165">
        <v>0</v>
      </c>
      <c r="AM36" s="167"/>
      <c r="AN36" s="168"/>
    </row>
    <row r="37" spans="2:40" ht="22.5" customHeight="1">
      <c r="B37" s="174" t="s">
        <v>57</v>
      </c>
      <c r="C37" s="167"/>
      <c r="D37" s="167"/>
      <c r="E37" s="167"/>
      <c r="F37" s="167"/>
      <c r="G37" s="167"/>
      <c r="H37" s="167"/>
      <c r="I37" s="166"/>
      <c r="J37" s="175" t="s">
        <v>107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420</v>
      </c>
      <c r="U37" s="165">
        <f t="shared" si="0"/>
        <v>179</v>
      </c>
      <c r="V37" s="167"/>
      <c r="W37" s="167"/>
      <c r="X37" s="176">
        <v>51</v>
      </c>
      <c r="Y37" s="166"/>
      <c r="Z37" s="165">
        <v>2</v>
      </c>
      <c r="AA37" s="167"/>
      <c r="AB37" s="166"/>
      <c r="AC37" s="165">
        <v>33</v>
      </c>
      <c r="AD37" s="166"/>
      <c r="AE37" s="165">
        <v>0</v>
      </c>
      <c r="AF37" s="166"/>
      <c r="AG37" s="89">
        <v>93</v>
      </c>
      <c r="AH37" s="18"/>
      <c r="AI37" s="22"/>
      <c r="AJ37" s="165">
        <v>0</v>
      </c>
      <c r="AK37" s="166"/>
      <c r="AL37" s="165">
        <v>0</v>
      </c>
      <c r="AM37" s="167"/>
      <c r="AN37" s="168"/>
    </row>
    <row r="38" spans="2:40" ht="22.5" customHeight="1">
      <c r="B38" s="174" t="s">
        <v>59</v>
      </c>
      <c r="C38" s="167"/>
      <c r="D38" s="167"/>
      <c r="E38" s="167"/>
      <c r="F38" s="167"/>
      <c r="G38" s="167"/>
      <c r="H38" s="167"/>
      <c r="I38" s="166"/>
      <c r="J38" s="175" t="s">
        <v>107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506</v>
      </c>
      <c r="U38" s="165">
        <f t="shared" si="0"/>
        <v>271</v>
      </c>
      <c r="V38" s="167"/>
      <c r="W38" s="167"/>
      <c r="X38" s="176">
        <v>81</v>
      </c>
      <c r="Y38" s="166"/>
      <c r="Z38" s="165">
        <v>6</v>
      </c>
      <c r="AA38" s="167"/>
      <c r="AB38" s="166"/>
      <c r="AC38" s="165">
        <v>40</v>
      </c>
      <c r="AD38" s="166"/>
      <c r="AE38" s="165">
        <v>1</v>
      </c>
      <c r="AF38" s="166"/>
      <c r="AG38" s="89">
        <v>143</v>
      </c>
      <c r="AH38" s="18"/>
      <c r="AI38" s="22"/>
      <c r="AJ38" s="165">
        <v>0</v>
      </c>
      <c r="AK38" s="166"/>
      <c r="AL38" s="165">
        <v>0</v>
      </c>
      <c r="AM38" s="167"/>
      <c r="AN38" s="168"/>
    </row>
    <row r="39" spans="2:40" ht="22.5" customHeight="1">
      <c r="B39" s="174" t="s">
        <v>60</v>
      </c>
      <c r="C39" s="167"/>
      <c r="D39" s="167"/>
      <c r="E39" s="167"/>
      <c r="F39" s="167"/>
      <c r="G39" s="167"/>
      <c r="H39" s="167"/>
      <c r="I39" s="166"/>
      <c r="J39" s="175" t="s">
        <v>108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428</v>
      </c>
      <c r="U39" s="165">
        <f t="shared" si="0"/>
        <v>212</v>
      </c>
      <c r="V39" s="167"/>
      <c r="W39" s="167"/>
      <c r="X39" s="176">
        <v>65</v>
      </c>
      <c r="Y39" s="166"/>
      <c r="Z39" s="165">
        <v>1</v>
      </c>
      <c r="AA39" s="167"/>
      <c r="AB39" s="166"/>
      <c r="AC39" s="165">
        <v>30</v>
      </c>
      <c r="AD39" s="166"/>
      <c r="AE39" s="165">
        <v>0</v>
      </c>
      <c r="AF39" s="166"/>
      <c r="AG39" s="89">
        <v>114</v>
      </c>
      <c r="AH39" s="18"/>
      <c r="AI39" s="22"/>
      <c r="AJ39" s="165">
        <v>2</v>
      </c>
      <c r="AK39" s="166"/>
      <c r="AL39" s="165">
        <v>0</v>
      </c>
      <c r="AM39" s="167"/>
      <c r="AN39" s="168"/>
    </row>
    <row r="40" spans="2:40" ht="22.5" customHeight="1">
      <c r="B40" s="174" t="s">
        <v>61</v>
      </c>
      <c r="C40" s="167"/>
      <c r="D40" s="167"/>
      <c r="E40" s="167"/>
      <c r="F40" s="167"/>
      <c r="G40" s="167"/>
      <c r="H40" s="167"/>
      <c r="I40" s="166"/>
      <c r="J40" s="175" t="s">
        <v>108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500</v>
      </c>
      <c r="U40" s="165">
        <f t="shared" si="0"/>
        <v>203</v>
      </c>
      <c r="V40" s="167"/>
      <c r="W40" s="167"/>
      <c r="X40" s="176">
        <v>48</v>
      </c>
      <c r="Y40" s="166"/>
      <c r="Z40" s="165">
        <v>0</v>
      </c>
      <c r="AA40" s="167"/>
      <c r="AB40" s="166"/>
      <c r="AC40" s="165">
        <v>43</v>
      </c>
      <c r="AD40" s="166"/>
      <c r="AE40" s="165">
        <v>0</v>
      </c>
      <c r="AF40" s="166"/>
      <c r="AG40" s="89">
        <v>112</v>
      </c>
      <c r="AH40" s="18"/>
      <c r="AI40" s="22"/>
      <c r="AJ40" s="165">
        <v>0</v>
      </c>
      <c r="AK40" s="166"/>
      <c r="AL40" s="165">
        <v>0</v>
      </c>
      <c r="AM40" s="167"/>
      <c r="AN40" s="168"/>
    </row>
    <row r="41" spans="2:40" ht="22.5" customHeight="1">
      <c r="B41" s="174" t="s">
        <v>109</v>
      </c>
      <c r="C41" s="167"/>
      <c r="D41" s="167"/>
      <c r="E41" s="167"/>
      <c r="F41" s="167"/>
      <c r="G41" s="167"/>
      <c r="H41" s="167"/>
      <c r="I41" s="166"/>
      <c r="J41" s="175" t="s">
        <v>110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191</v>
      </c>
      <c r="U41" s="165">
        <f t="shared" si="0"/>
        <v>108</v>
      </c>
      <c r="V41" s="167"/>
      <c r="W41" s="167"/>
      <c r="X41" s="176">
        <v>54</v>
      </c>
      <c r="Y41" s="166"/>
      <c r="Z41" s="165">
        <v>2</v>
      </c>
      <c r="AA41" s="167"/>
      <c r="AB41" s="166"/>
      <c r="AC41" s="165">
        <v>10</v>
      </c>
      <c r="AD41" s="166"/>
      <c r="AE41" s="165">
        <v>1</v>
      </c>
      <c r="AF41" s="166"/>
      <c r="AG41" s="89">
        <v>39</v>
      </c>
      <c r="AH41" s="18"/>
      <c r="AI41" s="22"/>
      <c r="AJ41" s="165">
        <v>1</v>
      </c>
      <c r="AK41" s="166"/>
      <c r="AL41" s="165">
        <v>1</v>
      </c>
      <c r="AM41" s="167"/>
      <c r="AN41" s="168"/>
    </row>
    <row r="42" spans="2:40" ht="22.5" customHeight="1">
      <c r="B42" s="174" t="s">
        <v>72</v>
      </c>
      <c r="C42" s="167"/>
      <c r="D42" s="167"/>
      <c r="E42" s="167"/>
      <c r="F42" s="167"/>
      <c r="G42" s="167"/>
      <c r="H42" s="167"/>
      <c r="I42" s="166"/>
      <c r="J42" s="175" t="s">
        <v>101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f t="shared" si="0"/>
        <v>827</v>
      </c>
      <c r="V42" s="167"/>
      <c r="W42" s="167"/>
      <c r="X42" s="176">
        <v>297</v>
      </c>
      <c r="Y42" s="166"/>
      <c r="Z42" s="165">
        <v>9</v>
      </c>
      <c r="AA42" s="167"/>
      <c r="AB42" s="166"/>
      <c r="AC42" s="165">
        <v>142</v>
      </c>
      <c r="AD42" s="166"/>
      <c r="AE42" s="165">
        <v>1</v>
      </c>
      <c r="AF42" s="166"/>
      <c r="AG42" s="89">
        <v>376</v>
      </c>
      <c r="AH42" s="18"/>
      <c r="AI42" s="22"/>
      <c r="AJ42" s="165">
        <v>2</v>
      </c>
      <c r="AK42" s="166"/>
      <c r="AL42" s="165">
        <v>0</v>
      </c>
      <c r="AM42" s="167"/>
      <c r="AN42" s="168"/>
    </row>
    <row r="43" spans="2:40" ht="22.5" customHeight="1">
      <c r="B43" s="174" t="s">
        <v>73</v>
      </c>
      <c r="C43" s="167"/>
      <c r="D43" s="167"/>
      <c r="E43" s="167"/>
      <c r="F43" s="167"/>
      <c r="G43" s="167"/>
      <c r="H43" s="167"/>
      <c r="I43" s="166"/>
      <c r="J43" s="175" t="s">
        <v>111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f t="shared" si="0"/>
        <v>2972</v>
      </c>
      <c r="V43" s="167"/>
      <c r="W43" s="167"/>
      <c r="X43" s="176">
        <v>1086</v>
      </c>
      <c r="Y43" s="166"/>
      <c r="Z43" s="165">
        <v>31</v>
      </c>
      <c r="AA43" s="167"/>
      <c r="AB43" s="166"/>
      <c r="AC43" s="165">
        <v>475</v>
      </c>
      <c r="AD43" s="166"/>
      <c r="AE43" s="165">
        <v>11</v>
      </c>
      <c r="AF43" s="166"/>
      <c r="AG43" s="89">
        <v>1357</v>
      </c>
      <c r="AH43" s="18"/>
      <c r="AI43" s="22"/>
      <c r="AJ43" s="165">
        <v>11</v>
      </c>
      <c r="AK43" s="166"/>
      <c r="AL43" s="165">
        <v>1</v>
      </c>
      <c r="AM43" s="167"/>
      <c r="AN43" s="168"/>
    </row>
    <row r="44" spans="2:40" ht="22.5" customHeight="1">
      <c r="B44" s="174" t="s">
        <v>75</v>
      </c>
      <c r="C44" s="167"/>
      <c r="D44" s="167"/>
      <c r="E44" s="167"/>
      <c r="F44" s="167"/>
      <c r="G44" s="167"/>
      <c r="H44" s="167"/>
      <c r="I44" s="166"/>
      <c r="J44" s="175" t="s">
        <v>112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f t="shared" si="0"/>
        <v>251</v>
      </c>
      <c r="V44" s="167"/>
      <c r="W44" s="167"/>
      <c r="X44" s="176">
        <v>109</v>
      </c>
      <c r="Y44" s="166"/>
      <c r="Z44" s="165">
        <v>5</v>
      </c>
      <c r="AA44" s="167"/>
      <c r="AB44" s="166"/>
      <c r="AC44" s="165">
        <v>28</v>
      </c>
      <c r="AD44" s="166"/>
      <c r="AE44" s="165">
        <v>0</v>
      </c>
      <c r="AF44" s="166"/>
      <c r="AG44" s="89">
        <v>107</v>
      </c>
      <c r="AH44" s="18"/>
      <c r="AI44" s="22"/>
      <c r="AJ44" s="165">
        <v>2</v>
      </c>
      <c r="AK44" s="166"/>
      <c r="AL44" s="165">
        <v>0</v>
      </c>
      <c r="AM44" s="167"/>
      <c r="AN44" s="168"/>
    </row>
    <row r="45" spans="2:40" ht="22.5" customHeight="1">
      <c r="B45" s="174" t="s">
        <v>76</v>
      </c>
      <c r="C45" s="167"/>
      <c r="D45" s="167"/>
      <c r="E45" s="167"/>
      <c r="F45" s="167"/>
      <c r="G45" s="167"/>
      <c r="H45" s="167"/>
      <c r="I45" s="166"/>
      <c r="J45" s="175" t="s">
        <v>112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f t="shared" si="0"/>
        <v>86</v>
      </c>
      <c r="V45" s="167"/>
      <c r="W45" s="167"/>
      <c r="X45" s="176">
        <v>29</v>
      </c>
      <c r="Y45" s="166"/>
      <c r="Z45" s="165">
        <v>2</v>
      </c>
      <c r="AA45" s="167"/>
      <c r="AB45" s="166"/>
      <c r="AC45" s="165">
        <v>12</v>
      </c>
      <c r="AD45" s="166"/>
      <c r="AE45" s="165">
        <v>1</v>
      </c>
      <c r="AF45" s="166"/>
      <c r="AG45" s="89">
        <v>42</v>
      </c>
      <c r="AH45" s="18"/>
      <c r="AI45" s="22"/>
      <c r="AJ45" s="165">
        <v>0</v>
      </c>
      <c r="AK45" s="166"/>
      <c r="AL45" s="165">
        <v>0</v>
      </c>
      <c r="AM45" s="167"/>
      <c r="AN45" s="168"/>
    </row>
    <row r="46" spans="2:40">
      <c r="B46" s="174" t="s">
        <v>9</v>
      </c>
      <c r="C46" s="167"/>
      <c r="D46" s="167"/>
      <c r="E46" s="167"/>
      <c r="F46" s="167"/>
      <c r="G46" s="167"/>
      <c r="H46" s="167"/>
      <c r="I46" s="166"/>
      <c r="J46" s="175" t="s">
        <v>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 t="s">
        <v>9</v>
      </c>
      <c r="U46" s="165" t="s">
        <v>9</v>
      </c>
      <c r="V46" s="167"/>
      <c r="W46" s="167"/>
      <c r="X46" s="176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89" t="s">
        <v>9</v>
      </c>
      <c r="AH46" s="18"/>
      <c r="AI46" s="22"/>
      <c r="AJ46" s="165" t="s">
        <v>9</v>
      </c>
      <c r="AK46" s="166"/>
      <c r="AL46" s="165" t="s">
        <v>9</v>
      </c>
      <c r="AM46" s="167"/>
      <c r="AN46" s="168"/>
    </row>
    <row r="47" spans="2:40">
      <c r="B47" s="169" t="s">
        <v>9</v>
      </c>
      <c r="C47" s="163"/>
      <c r="D47" s="163"/>
      <c r="E47" s="163"/>
      <c r="F47" s="163"/>
      <c r="G47" s="163"/>
      <c r="H47" s="163"/>
      <c r="I47" s="161"/>
      <c r="J47" s="170" t="s">
        <v>1233</v>
      </c>
      <c r="K47" s="171"/>
      <c r="L47" s="171"/>
      <c r="M47" s="171"/>
      <c r="N47" s="171"/>
      <c r="O47" s="171"/>
      <c r="P47" s="171"/>
      <c r="Q47" s="171"/>
      <c r="R47" s="171"/>
      <c r="S47" s="172"/>
      <c r="T47" s="70">
        <v>14828</v>
      </c>
      <c r="U47" s="160">
        <v>9457</v>
      </c>
      <c r="V47" s="163"/>
      <c r="W47" s="163"/>
      <c r="X47" s="173">
        <v>2997</v>
      </c>
      <c r="Y47" s="161"/>
      <c r="Z47" s="160">
        <v>128</v>
      </c>
      <c r="AA47" s="163"/>
      <c r="AB47" s="161"/>
      <c r="AC47" s="160">
        <v>1552</v>
      </c>
      <c r="AD47" s="161"/>
      <c r="AE47" s="160">
        <v>34</v>
      </c>
      <c r="AF47" s="161"/>
      <c r="AG47" s="90">
        <v>4707</v>
      </c>
      <c r="AH47" s="40"/>
      <c r="AI47" s="41"/>
      <c r="AJ47" s="160">
        <v>33</v>
      </c>
      <c r="AK47" s="161"/>
      <c r="AL47" s="162">
        <v>6</v>
      </c>
      <c r="AM47" s="163"/>
      <c r="AN47" s="164"/>
    </row>
    <row r="48" spans="2:40" ht="0.25" customHeight="1">
      <c r="X48" s="91"/>
      <c r="Y48" s="22"/>
      <c r="Z48" s="22"/>
      <c r="AA48" s="22"/>
      <c r="AB48" s="22"/>
      <c r="AC48" s="22"/>
      <c r="AD48" s="22"/>
      <c r="AE48" s="22"/>
      <c r="AF48" s="22"/>
      <c r="AG48" s="92"/>
    </row>
    <row r="49" spans="5:40" s="43" customFormat="1" ht="20.65" customHeight="1" thickBot="1">
      <c r="J49" s="181" t="s">
        <v>1231</v>
      </c>
      <c r="K49" s="139"/>
      <c r="L49" s="139"/>
      <c r="M49" s="139"/>
      <c r="N49" s="139"/>
      <c r="O49" s="182"/>
      <c r="P49" s="184">
        <v>0.63777987591043972</v>
      </c>
      <c r="Q49" s="185"/>
      <c r="R49" s="185"/>
      <c r="S49" s="186"/>
      <c r="T49" s="183" t="s">
        <v>1232</v>
      </c>
      <c r="U49" s="183"/>
      <c r="V49" s="183"/>
      <c r="W49" s="62"/>
      <c r="X49" s="177">
        <v>0.31822042896581015</v>
      </c>
      <c r="Y49" s="178"/>
      <c r="Z49" s="179">
        <v>1.3590995965173073E-2</v>
      </c>
      <c r="AA49" s="180"/>
      <c r="AB49" s="178"/>
      <c r="AC49" s="59">
        <v>0.1647908260777235</v>
      </c>
      <c r="AD49" s="60">
        <v>0</v>
      </c>
      <c r="AE49" s="179">
        <v>3.6101083032490976E-3</v>
      </c>
      <c r="AF49" s="178"/>
      <c r="AG49" s="61">
        <v>0.49978764068804415</v>
      </c>
      <c r="AJ49" s="53"/>
      <c r="AK49" s="54"/>
      <c r="AL49" s="54"/>
      <c r="AM49" s="54"/>
      <c r="AN49" s="55"/>
    </row>
    <row r="50" spans="5:40" ht="22.15" customHeight="1">
      <c r="V50" s="94" t="s">
        <v>1235</v>
      </c>
      <c r="W50" s="48"/>
      <c r="X50" s="48"/>
      <c r="Y50" s="48" t="s">
        <v>1237</v>
      </c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9"/>
      <c r="Z53" s="69"/>
      <c r="AA53" s="69"/>
      <c r="AB53" s="69"/>
      <c r="AC53" s="69"/>
      <c r="AD53" s="69"/>
      <c r="AE53" s="69"/>
      <c r="AF53" s="69"/>
      <c r="AG53" s="69"/>
    </row>
    <row r="54" spans="5:40" ht="0.75" customHeight="1"/>
    <row r="55" spans="5:40" ht="2.5" customHeight="1"/>
    <row r="56" spans="5:40">
      <c r="Y56" s="68"/>
    </row>
  </sheetData>
  <mergeCells count="364">
    <mergeCell ref="T49:V49"/>
    <mergeCell ref="P49:S49"/>
    <mergeCell ref="C2:R6"/>
    <mergeCell ref="Y3:AE3"/>
    <mergeCell ref="AH3:AM3"/>
    <mergeCell ref="AH5:AM7"/>
    <mergeCell ref="W6:AE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B13:I13"/>
    <mergeCell ref="J13:S13"/>
    <mergeCell ref="U13:W13"/>
    <mergeCell ref="X13:Y13"/>
    <mergeCell ref="Z13:AB13"/>
    <mergeCell ref="AC13:AD13"/>
    <mergeCell ref="AE13:AF13"/>
    <mergeCell ref="AJ13:AK13"/>
    <mergeCell ref="AL13:AN13"/>
    <mergeCell ref="AE14:AF14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B14:I14"/>
    <mergeCell ref="J14:S14"/>
    <mergeCell ref="U14:W14"/>
    <mergeCell ref="X14:Y14"/>
    <mergeCell ref="Z14:AB14"/>
    <mergeCell ref="AC14:AD14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B17:I17"/>
    <mergeCell ref="J17:S17"/>
    <mergeCell ref="U17:W17"/>
    <mergeCell ref="X17:Y17"/>
    <mergeCell ref="Z17:AB17"/>
    <mergeCell ref="AC17:AD17"/>
    <mergeCell ref="AE17:AF17"/>
    <mergeCell ref="AJ17:AK17"/>
    <mergeCell ref="AL17:AN17"/>
    <mergeCell ref="AE18:AF18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B18:I18"/>
    <mergeCell ref="J18:S18"/>
    <mergeCell ref="U18:W18"/>
    <mergeCell ref="X18:Y18"/>
    <mergeCell ref="Z18:AB18"/>
    <mergeCell ref="AC18:AD18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B21:I21"/>
    <mergeCell ref="J21:S21"/>
    <mergeCell ref="U21:W21"/>
    <mergeCell ref="X21:Y21"/>
    <mergeCell ref="Z21:AB21"/>
    <mergeCell ref="AC21:AD21"/>
    <mergeCell ref="AE21:AF21"/>
    <mergeCell ref="AJ21:AK21"/>
    <mergeCell ref="AL21:AN21"/>
    <mergeCell ref="AE22:AF22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B22:I22"/>
    <mergeCell ref="J22:S22"/>
    <mergeCell ref="U22:W22"/>
    <mergeCell ref="X22:Y22"/>
    <mergeCell ref="Z22:AB22"/>
    <mergeCell ref="AC22:AD22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B25:I25"/>
    <mergeCell ref="J25:S25"/>
    <mergeCell ref="U25:W25"/>
    <mergeCell ref="X25:Y25"/>
    <mergeCell ref="Z25:AB25"/>
    <mergeCell ref="AC25:AD25"/>
    <mergeCell ref="AE25:AF25"/>
    <mergeCell ref="AJ25:AK25"/>
    <mergeCell ref="AL25:AN25"/>
    <mergeCell ref="AE26:AF26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B26:I26"/>
    <mergeCell ref="J26:S26"/>
    <mergeCell ref="U26:W26"/>
    <mergeCell ref="X26:Y26"/>
    <mergeCell ref="Z26:AB26"/>
    <mergeCell ref="AC26:AD26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B29:I29"/>
    <mergeCell ref="J29:S29"/>
    <mergeCell ref="U29:W29"/>
    <mergeCell ref="X29:Y29"/>
    <mergeCell ref="Z29:AB29"/>
    <mergeCell ref="AC29:AD29"/>
    <mergeCell ref="AE29:AF29"/>
    <mergeCell ref="AJ29:AK29"/>
    <mergeCell ref="AL29:AN29"/>
    <mergeCell ref="AE30:AF30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B30:I30"/>
    <mergeCell ref="J30:S30"/>
    <mergeCell ref="U30:W30"/>
    <mergeCell ref="X30:Y30"/>
    <mergeCell ref="Z30:AB30"/>
    <mergeCell ref="AC30:AD30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B33:I33"/>
    <mergeCell ref="J33:S33"/>
    <mergeCell ref="U33:W33"/>
    <mergeCell ref="X33:Y33"/>
    <mergeCell ref="Z33:AB33"/>
    <mergeCell ref="AC33:AD33"/>
    <mergeCell ref="AE33:AF33"/>
    <mergeCell ref="AJ33:AK33"/>
    <mergeCell ref="AL33:AN33"/>
    <mergeCell ref="AE34:AF34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B34:I34"/>
    <mergeCell ref="J34:S34"/>
    <mergeCell ref="U34:W34"/>
    <mergeCell ref="X34:Y34"/>
    <mergeCell ref="Z34:AB34"/>
    <mergeCell ref="AC34:AD34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B37:I37"/>
    <mergeCell ref="J37:S37"/>
    <mergeCell ref="U37:W37"/>
    <mergeCell ref="X37:Y37"/>
    <mergeCell ref="Z37:AB37"/>
    <mergeCell ref="AC37:AD37"/>
    <mergeCell ref="AE37:AF37"/>
    <mergeCell ref="AJ37:AK37"/>
    <mergeCell ref="AL37:AN37"/>
    <mergeCell ref="AE38:AF38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B38:I38"/>
    <mergeCell ref="J38:S38"/>
    <mergeCell ref="U38:W38"/>
    <mergeCell ref="X38:Y38"/>
    <mergeCell ref="Z38:AB38"/>
    <mergeCell ref="AC38:AD38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B41:I41"/>
    <mergeCell ref="J41:S41"/>
    <mergeCell ref="U41:W41"/>
    <mergeCell ref="X41:Y41"/>
    <mergeCell ref="Z41:AB41"/>
    <mergeCell ref="AC41:AD41"/>
    <mergeCell ref="AE41:AF41"/>
    <mergeCell ref="AJ41:AK41"/>
    <mergeCell ref="AL41:AN41"/>
    <mergeCell ref="AE42:AF42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B42:I42"/>
    <mergeCell ref="J42:S42"/>
    <mergeCell ref="U42:W42"/>
    <mergeCell ref="X42:Y42"/>
    <mergeCell ref="Z42:AB42"/>
    <mergeCell ref="AC42:AD42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B45:I45"/>
    <mergeCell ref="J45:S45"/>
    <mergeCell ref="U45:W45"/>
    <mergeCell ref="X45:Y45"/>
    <mergeCell ref="Z45:AB45"/>
    <mergeCell ref="AC45:AD45"/>
    <mergeCell ref="AE45:AF45"/>
    <mergeCell ref="AJ45:AK45"/>
    <mergeCell ref="AL45:AN45"/>
    <mergeCell ref="AJ47:AK47"/>
    <mergeCell ref="AL47:AN47"/>
    <mergeCell ref="E51:X51"/>
    <mergeCell ref="E53:X53"/>
    <mergeCell ref="AE46:AF46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B46:I46"/>
    <mergeCell ref="J46:S46"/>
    <mergeCell ref="U46:W46"/>
    <mergeCell ref="X46:Y46"/>
    <mergeCell ref="Z46:AB46"/>
    <mergeCell ref="AC46:AD46"/>
    <mergeCell ref="X49:Y49"/>
    <mergeCell ref="Z49:AB49"/>
    <mergeCell ref="J49:O49"/>
    <mergeCell ref="AE49:AF49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8E51-886C-4E89-9F12-ADEF75C77244}">
  <dimension ref="B1:AN49"/>
  <sheetViews>
    <sheetView showGridLines="0" topLeftCell="A37" workbookViewId="0">
      <selection activeCell="A44" sqref="A44:XFD4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542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54296875" style="12" customWidth="1"/>
    <col min="26" max="26" width="5.26953125" style="12" customWidth="1"/>
    <col min="27" max="27" width="0.7265625" style="12" customWidth="1"/>
    <col min="28" max="28" width="3" style="12" customWidth="1"/>
    <col min="29" max="29" width="9.453125" style="12" customWidth="1"/>
    <col min="30" max="30" width="0" style="12" hidden="1" customWidth="1"/>
    <col min="31" max="31" width="6.1796875" style="12" customWidth="1"/>
    <col min="32" max="32" width="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438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439</v>
      </c>
      <c r="Y8" s="216"/>
      <c r="Z8" s="215" t="s">
        <v>440</v>
      </c>
      <c r="AA8" s="217"/>
      <c r="AB8" s="216"/>
      <c r="AC8" s="215" t="s">
        <v>441</v>
      </c>
      <c r="AD8" s="216"/>
      <c r="AE8" s="215" t="s">
        <v>442</v>
      </c>
      <c r="AF8" s="216"/>
      <c r="AG8" s="14" t="s">
        <v>443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444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178</v>
      </c>
      <c r="U9" s="165">
        <v>92</v>
      </c>
      <c r="V9" s="167"/>
      <c r="W9" s="166"/>
      <c r="X9" s="165">
        <v>52</v>
      </c>
      <c r="Y9" s="166"/>
      <c r="Z9" s="165">
        <v>9</v>
      </c>
      <c r="AA9" s="167"/>
      <c r="AB9" s="166"/>
      <c r="AC9" s="165">
        <v>2</v>
      </c>
      <c r="AD9" s="166"/>
      <c r="AE9" s="165">
        <v>26</v>
      </c>
      <c r="AF9" s="166"/>
      <c r="AG9" s="17">
        <v>2</v>
      </c>
      <c r="AH9" s="18"/>
      <c r="AJ9" s="165">
        <v>1</v>
      </c>
      <c r="AK9" s="166"/>
      <c r="AL9" s="165">
        <v>0</v>
      </c>
      <c r="AM9" s="167"/>
      <c r="AN9" s="198"/>
    </row>
    <row r="10" spans="2:40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445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229</v>
      </c>
      <c r="U10" s="165">
        <v>108</v>
      </c>
      <c r="V10" s="167"/>
      <c r="W10" s="166"/>
      <c r="X10" s="165">
        <v>51</v>
      </c>
      <c r="Y10" s="166"/>
      <c r="Z10" s="165">
        <v>19</v>
      </c>
      <c r="AA10" s="167"/>
      <c r="AB10" s="166"/>
      <c r="AC10" s="165">
        <v>2</v>
      </c>
      <c r="AD10" s="166"/>
      <c r="AE10" s="165">
        <v>29</v>
      </c>
      <c r="AF10" s="166"/>
      <c r="AG10" s="17">
        <v>7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446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172</v>
      </c>
      <c r="U11" s="165">
        <v>90</v>
      </c>
      <c r="V11" s="167"/>
      <c r="W11" s="166"/>
      <c r="X11" s="165">
        <v>61</v>
      </c>
      <c r="Y11" s="166"/>
      <c r="Z11" s="165">
        <v>11</v>
      </c>
      <c r="AA11" s="167"/>
      <c r="AB11" s="166"/>
      <c r="AC11" s="165">
        <v>1</v>
      </c>
      <c r="AD11" s="166"/>
      <c r="AE11" s="165">
        <v>10</v>
      </c>
      <c r="AF11" s="166"/>
      <c r="AG11" s="17">
        <v>6</v>
      </c>
      <c r="AH11" s="18"/>
      <c r="AJ11" s="165">
        <v>1</v>
      </c>
      <c r="AK11" s="166"/>
      <c r="AL11" s="165">
        <v>0</v>
      </c>
      <c r="AM11" s="167"/>
      <c r="AN11" s="198"/>
    </row>
    <row r="12" spans="2:40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447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514</v>
      </c>
      <c r="U12" s="165">
        <v>219</v>
      </c>
      <c r="V12" s="167"/>
      <c r="W12" s="166"/>
      <c r="X12" s="165">
        <v>143</v>
      </c>
      <c r="Y12" s="166"/>
      <c r="Z12" s="165">
        <v>19</v>
      </c>
      <c r="AA12" s="167"/>
      <c r="AB12" s="166"/>
      <c r="AC12" s="165">
        <v>5</v>
      </c>
      <c r="AD12" s="166"/>
      <c r="AE12" s="165">
        <v>38</v>
      </c>
      <c r="AF12" s="166"/>
      <c r="AG12" s="17">
        <v>14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448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405</v>
      </c>
      <c r="U13" s="165">
        <v>75</v>
      </c>
      <c r="V13" s="167"/>
      <c r="W13" s="166"/>
      <c r="X13" s="165">
        <v>49</v>
      </c>
      <c r="Y13" s="166"/>
      <c r="Z13" s="165">
        <v>2</v>
      </c>
      <c r="AA13" s="167"/>
      <c r="AB13" s="166"/>
      <c r="AC13" s="165">
        <v>1</v>
      </c>
      <c r="AD13" s="166"/>
      <c r="AE13" s="165">
        <v>21</v>
      </c>
      <c r="AF13" s="166"/>
      <c r="AG13" s="17">
        <v>1</v>
      </c>
      <c r="AH13" s="18"/>
      <c r="AJ13" s="165">
        <v>1</v>
      </c>
      <c r="AK13" s="166"/>
      <c r="AL13" s="165">
        <v>0</v>
      </c>
      <c r="AM13" s="167"/>
      <c r="AN13" s="198"/>
    </row>
    <row r="14" spans="2:40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448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494</v>
      </c>
      <c r="U14" s="165">
        <v>85</v>
      </c>
      <c r="V14" s="167"/>
      <c r="W14" s="166"/>
      <c r="X14" s="165">
        <v>44</v>
      </c>
      <c r="Y14" s="166"/>
      <c r="Z14" s="165">
        <v>10</v>
      </c>
      <c r="AA14" s="167"/>
      <c r="AB14" s="166"/>
      <c r="AC14" s="165">
        <v>3</v>
      </c>
      <c r="AD14" s="166"/>
      <c r="AE14" s="165">
        <v>28</v>
      </c>
      <c r="AF14" s="166"/>
      <c r="AG14" s="17">
        <v>0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449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377</v>
      </c>
      <c r="U15" s="165">
        <v>62</v>
      </c>
      <c r="V15" s="167"/>
      <c r="W15" s="166"/>
      <c r="X15" s="165">
        <v>32</v>
      </c>
      <c r="Y15" s="166"/>
      <c r="Z15" s="165">
        <v>9</v>
      </c>
      <c r="AA15" s="167"/>
      <c r="AB15" s="166"/>
      <c r="AC15" s="165">
        <v>0</v>
      </c>
      <c r="AD15" s="166"/>
      <c r="AE15" s="165">
        <v>20</v>
      </c>
      <c r="AF15" s="166"/>
      <c r="AG15" s="17">
        <v>1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449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371</v>
      </c>
      <c r="U16" s="165">
        <v>61</v>
      </c>
      <c r="V16" s="167"/>
      <c r="W16" s="166"/>
      <c r="X16" s="165">
        <v>25</v>
      </c>
      <c r="Y16" s="166"/>
      <c r="Z16" s="165">
        <v>12</v>
      </c>
      <c r="AA16" s="167"/>
      <c r="AB16" s="166"/>
      <c r="AC16" s="165">
        <v>2</v>
      </c>
      <c r="AD16" s="166"/>
      <c r="AE16" s="165">
        <v>21</v>
      </c>
      <c r="AF16" s="166"/>
      <c r="AG16" s="17">
        <v>0</v>
      </c>
      <c r="AH16" s="18"/>
      <c r="AJ16" s="165">
        <v>1</v>
      </c>
      <c r="AK16" s="166"/>
      <c r="AL16" s="165">
        <v>0</v>
      </c>
      <c r="AM16" s="167"/>
      <c r="AN16" s="198"/>
    </row>
    <row r="17" spans="2:40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449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436</v>
      </c>
      <c r="U17" s="165">
        <v>71</v>
      </c>
      <c r="V17" s="167"/>
      <c r="W17" s="166"/>
      <c r="X17" s="165">
        <v>35</v>
      </c>
      <c r="Y17" s="166"/>
      <c r="Z17" s="165">
        <v>16</v>
      </c>
      <c r="AA17" s="167"/>
      <c r="AB17" s="166"/>
      <c r="AC17" s="165">
        <v>2</v>
      </c>
      <c r="AD17" s="166"/>
      <c r="AE17" s="165">
        <v>18</v>
      </c>
      <c r="AF17" s="166"/>
      <c r="AG17" s="17">
        <v>0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450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451</v>
      </c>
      <c r="U18" s="165">
        <v>80</v>
      </c>
      <c r="V18" s="167"/>
      <c r="W18" s="166"/>
      <c r="X18" s="165">
        <v>40</v>
      </c>
      <c r="Y18" s="166"/>
      <c r="Z18" s="165">
        <v>7</v>
      </c>
      <c r="AA18" s="167"/>
      <c r="AB18" s="166"/>
      <c r="AC18" s="165">
        <v>2</v>
      </c>
      <c r="AD18" s="166"/>
      <c r="AE18" s="165">
        <v>30</v>
      </c>
      <c r="AF18" s="166"/>
      <c r="AG18" s="17">
        <v>1</v>
      </c>
      <c r="AH18" s="18"/>
      <c r="AJ18" s="165">
        <v>0</v>
      </c>
      <c r="AK18" s="166"/>
      <c r="AL18" s="165">
        <v>0</v>
      </c>
      <c r="AM18" s="167"/>
      <c r="AN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450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381</v>
      </c>
      <c r="U19" s="165">
        <v>33</v>
      </c>
      <c r="V19" s="167"/>
      <c r="W19" s="166"/>
      <c r="X19" s="165">
        <v>22</v>
      </c>
      <c r="Y19" s="166"/>
      <c r="Z19" s="165">
        <v>3</v>
      </c>
      <c r="AA19" s="167"/>
      <c r="AB19" s="166"/>
      <c r="AC19" s="165">
        <v>0</v>
      </c>
      <c r="AD19" s="166"/>
      <c r="AE19" s="165">
        <v>8</v>
      </c>
      <c r="AF19" s="166"/>
      <c r="AG19" s="17">
        <v>0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450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435</v>
      </c>
      <c r="U20" s="165">
        <v>55</v>
      </c>
      <c r="V20" s="167"/>
      <c r="W20" s="166"/>
      <c r="X20" s="165">
        <v>29</v>
      </c>
      <c r="Y20" s="166"/>
      <c r="Z20" s="165">
        <v>10</v>
      </c>
      <c r="AA20" s="167"/>
      <c r="AB20" s="166"/>
      <c r="AC20" s="165">
        <v>2</v>
      </c>
      <c r="AD20" s="166"/>
      <c r="AE20" s="165">
        <v>13</v>
      </c>
      <c r="AF20" s="166"/>
      <c r="AG20" s="17">
        <v>1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451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446</v>
      </c>
      <c r="U21" s="165">
        <v>119</v>
      </c>
      <c r="V21" s="167"/>
      <c r="W21" s="166"/>
      <c r="X21" s="165">
        <v>65</v>
      </c>
      <c r="Y21" s="166"/>
      <c r="Z21" s="165">
        <v>14</v>
      </c>
      <c r="AA21" s="167"/>
      <c r="AB21" s="166"/>
      <c r="AC21" s="165">
        <v>0</v>
      </c>
      <c r="AD21" s="166"/>
      <c r="AE21" s="165">
        <v>37</v>
      </c>
      <c r="AF21" s="166"/>
      <c r="AG21" s="17">
        <v>2</v>
      </c>
      <c r="AH21" s="18"/>
      <c r="AJ21" s="165">
        <v>1</v>
      </c>
      <c r="AK21" s="166"/>
      <c r="AL21" s="165">
        <v>0</v>
      </c>
      <c r="AM21" s="167"/>
      <c r="AN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452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380</v>
      </c>
      <c r="U22" s="165">
        <v>129</v>
      </c>
      <c r="V22" s="167"/>
      <c r="W22" s="166"/>
      <c r="X22" s="165">
        <v>69</v>
      </c>
      <c r="Y22" s="166"/>
      <c r="Z22" s="165">
        <v>13</v>
      </c>
      <c r="AA22" s="167"/>
      <c r="AB22" s="166"/>
      <c r="AC22" s="165">
        <v>5</v>
      </c>
      <c r="AD22" s="166"/>
      <c r="AE22" s="165">
        <v>38</v>
      </c>
      <c r="AF22" s="166"/>
      <c r="AG22" s="17">
        <v>4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452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440</v>
      </c>
      <c r="U23" s="165">
        <v>111</v>
      </c>
      <c r="V23" s="167"/>
      <c r="W23" s="166"/>
      <c r="X23" s="165">
        <v>45</v>
      </c>
      <c r="Y23" s="166"/>
      <c r="Z23" s="165">
        <v>20</v>
      </c>
      <c r="AA23" s="167"/>
      <c r="AB23" s="166"/>
      <c r="AC23" s="165">
        <v>6</v>
      </c>
      <c r="AD23" s="166"/>
      <c r="AE23" s="165">
        <v>36</v>
      </c>
      <c r="AF23" s="166"/>
      <c r="AG23" s="17">
        <v>4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453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412</v>
      </c>
      <c r="U24" s="165">
        <v>125</v>
      </c>
      <c r="V24" s="167"/>
      <c r="W24" s="166"/>
      <c r="X24" s="165">
        <v>40</v>
      </c>
      <c r="Y24" s="166"/>
      <c r="Z24" s="165">
        <v>18</v>
      </c>
      <c r="AA24" s="167"/>
      <c r="AB24" s="166"/>
      <c r="AC24" s="165">
        <v>1</v>
      </c>
      <c r="AD24" s="166"/>
      <c r="AE24" s="165">
        <v>61</v>
      </c>
      <c r="AF24" s="166"/>
      <c r="AG24" s="17">
        <v>4</v>
      </c>
      <c r="AH24" s="18"/>
      <c r="AJ24" s="165">
        <v>1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454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325</v>
      </c>
      <c r="U25" s="165">
        <v>99</v>
      </c>
      <c r="V25" s="167"/>
      <c r="W25" s="166"/>
      <c r="X25" s="165">
        <v>50</v>
      </c>
      <c r="Y25" s="166"/>
      <c r="Z25" s="165">
        <v>11</v>
      </c>
      <c r="AA25" s="167"/>
      <c r="AB25" s="166"/>
      <c r="AC25" s="165">
        <v>4</v>
      </c>
      <c r="AD25" s="166"/>
      <c r="AE25" s="165">
        <v>30</v>
      </c>
      <c r="AF25" s="166"/>
      <c r="AG25" s="17">
        <v>3</v>
      </c>
      <c r="AH25" s="18"/>
      <c r="AJ25" s="165">
        <v>1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455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396</v>
      </c>
      <c r="U26" s="165">
        <v>99</v>
      </c>
      <c r="V26" s="167"/>
      <c r="W26" s="166"/>
      <c r="X26" s="165">
        <v>54</v>
      </c>
      <c r="Y26" s="166"/>
      <c r="Z26" s="165">
        <v>9</v>
      </c>
      <c r="AA26" s="167"/>
      <c r="AB26" s="166"/>
      <c r="AC26" s="165">
        <v>2</v>
      </c>
      <c r="AD26" s="166"/>
      <c r="AE26" s="165">
        <v>29</v>
      </c>
      <c r="AF26" s="166"/>
      <c r="AG26" s="17">
        <v>5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456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398</v>
      </c>
      <c r="U27" s="165">
        <v>133</v>
      </c>
      <c r="V27" s="167"/>
      <c r="W27" s="166"/>
      <c r="X27" s="165">
        <v>63</v>
      </c>
      <c r="Y27" s="166"/>
      <c r="Z27" s="165">
        <v>19</v>
      </c>
      <c r="AA27" s="167"/>
      <c r="AB27" s="166"/>
      <c r="AC27" s="165">
        <v>5</v>
      </c>
      <c r="AD27" s="166"/>
      <c r="AE27" s="165">
        <v>37</v>
      </c>
      <c r="AF27" s="166"/>
      <c r="AG27" s="17">
        <v>8</v>
      </c>
      <c r="AH27" s="18"/>
      <c r="AJ27" s="165">
        <v>1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457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104</v>
      </c>
      <c r="U28" s="165">
        <v>55</v>
      </c>
      <c r="V28" s="167"/>
      <c r="W28" s="166"/>
      <c r="X28" s="165">
        <v>20</v>
      </c>
      <c r="Y28" s="166"/>
      <c r="Z28" s="165">
        <v>14</v>
      </c>
      <c r="AA28" s="167"/>
      <c r="AB28" s="166"/>
      <c r="AC28" s="165">
        <v>0</v>
      </c>
      <c r="AD28" s="166"/>
      <c r="AE28" s="165">
        <v>18</v>
      </c>
      <c r="AF28" s="166"/>
      <c r="AG28" s="17">
        <v>3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458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443</v>
      </c>
      <c r="U29" s="165">
        <v>143</v>
      </c>
      <c r="V29" s="167"/>
      <c r="W29" s="166"/>
      <c r="X29" s="165">
        <v>43</v>
      </c>
      <c r="Y29" s="166"/>
      <c r="Z29" s="165">
        <v>24</v>
      </c>
      <c r="AA29" s="167"/>
      <c r="AB29" s="166"/>
      <c r="AC29" s="165">
        <v>2</v>
      </c>
      <c r="AD29" s="166"/>
      <c r="AE29" s="165">
        <v>68</v>
      </c>
      <c r="AF29" s="166"/>
      <c r="AG29" s="17">
        <v>5</v>
      </c>
      <c r="AH29" s="18"/>
      <c r="AJ29" s="165">
        <v>1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459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494</v>
      </c>
      <c r="U30" s="165">
        <v>33</v>
      </c>
      <c r="V30" s="167"/>
      <c r="W30" s="166"/>
      <c r="X30" s="165">
        <v>21</v>
      </c>
      <c r="Y30" s="166"/>
      <c r="Z30" s="165">
        <v>3</v>
      </c>
      <c r="AA30" s="167"/>
      <c r="AB30" s="166"/>
      <c r="AC30" s="165">
        <v>0</v>
      </c>
      <c r="AD30" s="166"/>
      <c r="AE30" s="165">
        <v>8</v>
      </c>
      <c r="AF30" s="166"/>
      <c r="AG30" s="17">
        <v>1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460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376</v>
      </c>
      <c r="U31" s="165">
        <v>105</v>
      </c>
      <c r="V31" s="167"/>
      <c r="W31" s="166"/>
      <c r="X31" s="165">
        <v>49</v>
      </c>
      <c r="Y31" s="166"/>
      <c r="Z31" s="165">
        <v>7</v>
      </c>
      <c r="AA31" s="167"/>
      <c r="AB31" s="166"/>
      <c r="AC31" s="165">
        <v>1</v>
      </c>
      <c r="AD31" s="166"/>
      <c r="AE31" s="165">
        <v>45</v>
      </c>
      <c r="AF31" s="166"/>
      <c r="AG31" s="17">
        <v>3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461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469</v>
      </c>
      <c r="U32" s="165">
        <v>147</v>
      </c>
      <c r="V32" s="167"/>
      <c r="W32" s="166"/>
      <c r="X32" s="165">
        <v>82</v>
      </c>
      <c r="Y32" s="166"/>
      <c r="Z32" s="165">
        <v>17</v>
      </c>
      <c r="AA32" s="167"/>
      <c r="AB32" s="166"/>
      <c r="AC32" s="165">
        <v>1</v>
      </c>
      <c r="AD32" s="166"/>
      <c r="AE32" s="165">
        <v>45</v>
      </c>
      <c r="AF32" s="166"/>
      <c r="AG32" s="17">
        <v>1</v>
      </c>
      <c r="AH32" s="18"/>
      <c r="AJ32" s="165">
        <v>1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462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525</v>
      </c>
      <c r="U33" s="165">
        <v>196</v>
      </c>
      <c r="V33" s="167"/>
      <c r="W33" s="166"/>
      <c r="X33" s="165">
        <v>111</v>
      </c>
      <c r="Y33" s="166"/>
      <c r="Z33" s="165">
        <v>20</v>
      </c>
      <c r="AA33" s="167"/>
      <c r="AB33" s="166"/>
      <c r="AC33" s="165">
        <v>3</v>
      </c>
      <c r="AD33" s="166"/>
      <c r="AE33" s="165">
        <v>56</v>
      </c>
      <c r="AF33" s="166"/>
      <c r="AG33" s="17">
        <v>5</v>
      </c>
      <c r="AH33" s="18"/>
      <c r="AJ33" s="165">
        <v>1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462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485</v>
      </c>
      <c r="U34" s="165">
        <v>187</v>
      </c>
      <c r="V34" s="167"/>
      <c r="W34" s="166"/>
      <c r="X34" s="165">
        <v>117</v>
      </c>
      <c r="Y34" s="166"/>
      <c r="Z34" s="165">
        <v>9</v>
      </c>
      <c r="AA34" s="167"/>
      <c r="AB34" s="166"/>
      <c r="AC34" s="165">
        <v>2</v>
      </c>
      <c r="AD34" s="166"/>
      <c r="AE34" s="165">
        <v>58</v>
      </c>
      <c r="AF34" s="166"/>
      <c r="AG34" s="17">
        <v>0</v>
      </c>
      <c r="AH34" s="18"/>
      <c r="AJ34" s="165">
        <v>1</v>
      </c>
      <c r="AK34" s="166"/>
      <c r="AL34" s="165">
        <v>0</v>
      </c>
      <c r="AM34" s="167"/>
      <c r="AN34" s="198"/>
    </row>
    <row r="35" spans="2:40" ht="22.5" customHeight="1">
      <c r="B35" s="208" t="s">
        <v>463</v>
      </c>
      <c r="C35" s="167"/>
      <c r="D35" s="167"/>
      <c r="E35" s="167"/>
      <c r="F35" s="167"/>
      <c r="G35" s="167"/>
      <c r="H35" s="167"/>
      <c r="I35" s="166"/>
      <c r="J35" s="175" t="s">
        <v>464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82</v>
      </c>
      <c r="U35" s="165">
        <v>36</v>
      </c>
      <c r="V35" s="167"/>
      <c r="W35" s="166"/>
      <c r="X35" s="165">
        <v>10</v>
      </c>
      <c r="Y35" s="166"/>
      <c r="Z35" s="165">
        <v>5</v>
      </c>
      <c r="AA35" s="167"/>
      <c r="AB35" s="166"/>
      <c r="AC35" s="165">
        <v>0</v>
      </c>
      <c r="AD35" s="166"/>
      <c r="AE35" s="165">
        <v>20</v>
      </c>
      <c r="AF35" s="166"/>
      <c r="AG35" s="17">
        <v>1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2.5" customHeight="1">
      <c r="B36" s="208" t="s">
        <v>72</v>
      </c>
      <c r="C36" s="167"/>
      <c r="D36" s="167"/>
      <c r="E36" s="167"/>
      <c r="F36" s="167"/>
      <c r="G36" s="167"/>
      <c r="H36" s="167"/>
      <c r="I36" s="166"/>
      <c r="J36" s="175" t="s">
        <v>465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153</v>
      </c>
      <c r="V36" s="167"/>
      <c r="W36" s="166"/>
      <c r="X36" s="165">
        <v>41</v>
      </c>
      <c r="Y36" s="166"/>
      <c r="Z36" s="165">
        <v>33</v>
      </c>
      <c r="AA36" s="167"/>
      <c r="AB36" s="166"/>
      <c r="AC36" s="165">
        <v>1</v>
      </c>
      <c r="AD36" s="166"/>
      <c r="AE36" s="165">
        <v>74</v>
      </c>
      <c r="AF36" s="166"/>
      <c r="AG36" s="17">
        <v>4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2.5" customHeight="1">
      <c r="B37" s="208" t="s">
        <v>73</v>
      </c>
      <c r="C37" s="167"/>
      <c r="D37" s="167"/>
      <c r="E37" s="167"/>
      <c r="F37" s="167"/>
      <c r="G37" s="167"/>
      <c r="H37" s="167"/>
      <c r="I37" s="166"/>
      <c r="J37" s="175" t="s">
        <v>466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165">
        <v>2289</v>
      </c>
      <c r="V37" s="167"/>
      <c r="W37" s="166"/>
      <c r="X37" s="165">
        <v>1113</v>
      </c>
      <c r="Y37" s="166"/>
      <c r="Z37" s="165">
        <v>236</v>
      </c>
      <c r="AA37" s="167"/>
      <c r="AB37" s="166"/>
      <c r="AC37" s="165">
        <v>22</v>
      </c>
      <c r="AD37" s="166"/>
      <c r="AE37" s="165">
        <v>892</v>
      </c>
      <c r="AF37" s="166"/>
      <c r="AG37" s="17">
        <v>21</v>
      </c>
      <c r="AH37" s="18"/>
      <c r="AJ37" s="165">
        <v>5</v>
      </c>
      <c r="AK37" s="166"/>
      <c r="AL37" s="165">
        <v>0</v>
      </c>
      <c r="AM37" s="167"/>
      <c r="AN37" s="198"/>
    </row>
    <row r="38" spans="2:40" ht="22.5" customHeight="1">
      <c r="B38" s="208" t="s">
        <v>75</v>
      </c>
      <c r="C38" s="167"/>
      <c r="D38" s="167"/>
      <c r="E38" s="167"/>
      <c r="F38" s="167"/>
      <c r="G38" s="167"/>
      <c r="H38" s="167"/>
      <c r="I38" s="166"/>
      <c r="J38" s="175" t="s">
        <v>467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42</v>
      </c>
      <c r="V38" s="167"/>
      <c r="W38" s="166"/>
      <c r="X38" s="165">
        <v>25</v>
      </c>
      <c r="Y38" s="166"/>
      <c r="Z38" s="165">
        <v>4</v>
      </c>
      <c r="AA38" s="167"/>
      <c r="AB38" s="166"/>
      <c r="AC38" s="165">
        <v>2</v>
      </c>
      <c r="AD38" s="166"/>
      <c r="AE38" s="165">
        <v>9</v>
      </c>
      <c r="AF38" s="166"/>
      <c r="AG38" s="17">
        <v>1</v>
      </c>
      <c r="AH38" s="18"/>
      <c r="AJ38" s="165">
        <v>1</v>
      </c>
      <c r="AK38" s="166"/>
      <c r="AL38" s="165">
        <v>0</v>
      </c>
      <c r="AM38" s="167"/>
      <c r="AN38" s="198"/>
    </row>
    <row r="39" spans="2:40" ht="22.5" customHeight="1">
      <c r="B39" s="208" t="s">
        <v>76</v>
      </c>
      <c r="C39" s="167"/>
      <c r="D39" s="167"/>
      <c r="E39" s="167"/>
      <c r="F39" s="167"/>
      <c r="G39" s="167"/>
      <c r="H39" s="167"/>
      <c r="I39" s="166"/>
      <c r="J39" s="175" t="s">
        <v>467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165">
        <v>106</v>
      </c>
      <c r="V39" s="167"/>
      <c r="W39" s="166"/>
      <c r="X39" s="165">
        <v>35</v>
      </c>
      <c r="Y39" s="166"/>
      <c r="Z39" s="165">
        <v>23</v>
      </c>
      <c r="AA39" s="167"/>
      <c r="AB39" s="166"/>
      <c r="AC39" s="165">
        <v>1</v>
      </c>
      <c r="AD39" s="166"/>
      <c r="AE39" s="165">
        <v>42</v>
      </c>
      <c r="AF39" s="166"/>
      <c r="AG39" s="17">
        <v>5</v>
      </c>
      <c r="AH39" s="18"/>
      <c r="AJ39" s="165">
        <v>0</v>
      </c>
      <c r="AK39" s="166"/>
      <c r="AL39" s="165">
        <v>0</v>
      </c>
      <c r="AM39" s="167"/>
      <c r="AN39" s="198"/>
    </row>
    <row r="40" spans="2:40">
      <c r="B40" s="208" t="s">
        <v>9</v>
      </c>
      <c r="C40" s="167"/>
      <c r="D40" s="167"/>
      <c r="E40" s="167"/>
      <c r="F40" s="167"/>
      <c r="G40" s="167"/>
      <c r="H40" s="167"/>
      <c r="I40" s="166"/>
      <c r="J40" s="175" t="s">
        <v>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 t="s">
        <v>9</v>
      </c>
      <c r="U40" s="165" t="s">
        <v>9</v>
      </c>
      <c r="V40" s="167"/>
      <c r="W40" s="166"/>
      <c r="X40" s="165" t="s">
        <v>9</v>
      </c>
      <c r="Y40" s="166"/>
      <c r="Z40" s="165" t="s">
        <v>9</v>
      </c>
      <c r="AA40" s="167"/>
      <c r="AB40" s="166"/>
      <c r="AC40" s="165" t="s">
        <v>9</v>
      </c>
      <c r="AD40" s="166"/>
      <c r="AE40" s="165" t="s">
        <v>9</v>
      </c>
      <c r="AF40" s="166"/>
      <c r="AG40" s="17" t="s">
        <v>9</v>
      </c>
      <c r="AH40" s="18"/>
      <c r="AJ40" s="165" t="s">
        <v>9</v>
      </c>
      <c r="AK40" s="166"/>
      <c r="AL40" s="165" t="s">
        <v>9</v>
      </c>
      <c r="AM40" s="167"/>
      <c r="AN40" s="198"/>
    </row>
    <row r="41" spans="2:40">
      <c r="B41" s="199" t="s">
        <v>9</v>
      </c>
      <c r="C41" s="200"/>
      <c r="D41" s="200"/>
      <c r="E41" s="200"/>
      <c r="F41" s="200"/>
      <c r="G41" s="200"/>
      <c r="H41" s="200"/>
      <c r="I41" s="201"/>
      <c r="J41" s="202" t="s">
        <v>77</v>
      </c>
      <c r="K41" s="203"/>
      <c r="L41" s="203"/>
      <c r="M41" s="203"/>
      <c r="N41" s="203"/>
      <c r="O41" s="203"/>
      <c r="P41" s="203"/>
      <c r="Q41" s="203"/>
      <c r="R41" s="203"/>
      <c r="S41" s="204"/>
      <c r="T41" s="71">
        <v>10218</v>
      </c>
      <c r="U41" s="205">
        <v>5338</v>
      </c>
      <c r="V41" s="200"/>
      <c r="W41" s="201"/>
      <c r="X41" s="205">
        <v>2636</v>
      </c>
      <c r="Y41" s="201"/>
      <c r="Z41" s="205">
        <v>626</v>
      </c>
      <c r="AA41" s="200"/>
      <c r="AB41" s="201"/>
      <c r="AC41" s="205">
        <v>80</v>
      </c>
      <c r="AD41" s="201"/>
      <c r="AE41" s="205">
        <v>1865</v>
      </c>
      <c r="AF41" s="201"/>
      <c r="AG41" s="19">
        <v>113</v>
      </c>
      <c r="AH41" s="20"/>
      <c r="AI41" s="21"/>
      <c r="AJ41" s="205">
        <v>18</v>
      </c>
      <c r="AK41" s="201"/>
      <c r="AL41" s="206">
        <v>0</v>
      </c>
      <c r="AM41" s="200"/>
      <c r="AN41" s="207"/>
    </row>
    <row r="42" spans="2:40" ht="0.25" customHeight="1"/>
    <row r="43" spans="2:40" s="43" customFormat="1" ht="20.65" customHeight="1" thickBot="1">
      <c r="J43" s="230" t="s">
        <v>1231</v>
      </c>
      <c r="K43" s="231"/>
      <c r="L43" s="231"/>
      <c r="M43" s="231"/>
      <c r="N43" s="231"/>
      <c r="O43" s="232"/>
      <c r="P43" s="184">
        <v>0.52241143080837738</v>
      </c>
      <c r="Q43" s="185"/>
      <c r="R43" s="185"/>
      <c r="S43" s="186"/>
      <c r="T43" s="183" t="s">
        <v>1232</v>
      </c>
      <c r="U43" s="183"/>
      <c r="V43" s="183"/>
      <c r="W43" s="62"/>
      <c r="X43" s="227">
        <v>0.49548872180451126</v>
      </c>
      <c r="Y43" s="227"/>
      <c r="Z43" s="227">
        <v>0.11766917293233083</v>
      </c>
      <c r="AA43" s="227"/>
      <c r="AB43" s="227"/>
      <c r="AC43" s="233">
        <v>1.5037593984962405E-2</v>
      </c>
      <c r="AD43" s="234"/>
      <c r="AE43" s="227">
        <v>0.35056390977443608</v>
      </c>
      <c r="AF43" s="227"/>
      <c r="AG43" s="51">
        <v>2.12406015037594E-2</v>
      </c>
      <c r="AN43" s="44"/>
    </row>
    <row r="44" spans="2:40" s="43" customFormat="1" ht="28.15" customHeight="1">
      <c r="J44" s="72"/>
      <c r="K44" s="72"/>
      <c r="L44" s="72"/>
      <c r="M44" s="72"/>
      <c r="N44" s="72"/>
      <c r="O44" s="66"/>
      <c r="P44" s="64"/>
      <c r="Q44" s="64"/>
      <c r="R44" s="64"/>
      <c r="S44" s="64"/>
      <c r="T44" s="73"/>
      <c r="U44" s="94" t="s">
        <v>1235</v>
      </c>
      <c r="V44" s="97"/>
      <c r="W44" s="98"/>
      <c r="X44" s="98" t="s">
        <v>1255</v>
      </c>
      <c r="Y44" s="97"/>
      <c r="Z44" s="97"/>
      <c r="AA44" s="97"/>
      <c r="AB44" s="97"/>
      <c r="AC44" s="96"/>
      <c r="AD44" s="96"/>
      <c r="AE44" s="96"/>
      <c r="AF44" s="96"/>
      <c r="AG44" s="50"/>
      <c r="AK44" s="22"/>
      <c r="AL44" s="22"/>
      <c r="AM44" s="22"/>
      <c r="AN44" s="22"/>
    </row>
    <row r="45" spans="2:40" ht="13.5" customHeight="1">
      <c r="E45" s="99" t="s">
        <v>84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2:40" ht="1.5" customHeight="1"/>
    <row r="47" spans="2:40" ht="14.25" customHeight="1">
      <c r="E47" s="99" t="s">
        <v>79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68"/>
    </row>
    <row r="48" spans="2:40" ht="0.75" customHeight="1"/>
    <row r="49" ht="2.5" customHeight="1"/>
  </sheetData>
  <mergeCells count="320"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E45:X45"/>
    <mergeCell ref="E47:X47"/>
    <mergeCell ref="B41:I41"/>
    <mergeCell ref="J41:S41"/>
    <mergeCell ref="U41:W41"/>
    <mergeCell ref="X41:Y41"/>
    <mergeCell ref="Z41:AB41"/>
    <mergeCell ref="AC41:AD41"/>
    <mergeCell ref="J43:O43"/>
    <mergeCell ref="P43:S43"/>
    <mergeCell ref="T43:V43"/>
    <mergeCell ref="X43:Y43"/>
    <mergeCell ref="Z43:AB43"/>
    <mergeCell ref="AC43:AD43"/>
    <mergeCell ref="AE43:AF4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25B1-92B7-414E-B160-A111DFDF656C}">
  <dimension ref="B1:AN45"/>
  <sheetViews>
    <sheetView showGridLines="0" topLeftCell="A31" workbookViewId="0">
      <selection activeCell="A40" sqref="A40:XFD4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542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2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9.7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AG2" s="100"/>
      <c r="AH2" s="100"/>
      <c r="AI2" s="100"/>
      <c r="AJ2" s="100"/>
      <c r="AK2" s="100"/>
      <c r="AL2" s="100"/>
    </row>
    <row r="3" spans="2:39" ht="0.75" hidden="1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2:39" ht="17.2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Y4" s="187" t="s">
        <v>468</v>
      </c>
      <c r="Z4" s="100"/>
      <c r="AA4" s="100"/>
      <c r="AB4" s="100"/>
      <c r="AC4" s="100"/>
      <c r="AD4" s="100"/>
      <c r="AE4" s="100"/>
      <c r="AG4" s="100"/>
      <c r="AH4" s="100"/>
      <c r="AI4" s="100"/>
      <c r="AJ4" s="100"/>
      <c r="AK4" s="100"/>
      <c r="AL4" s="100"/>
    </row>
    <row r="5" spans="2:39" ht="1.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 ht="9" customHeight="1"/>
    <row r="8" spans="2:39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469</v>
      </c>
      <c r="Y8" s="216"/>
      <c r="Z8" s="215" t="s">
        <v>470</v>
      </c>
      <c r="AA8" s="217"/>
      <c r="AB8" s="216"/>
      <c r="AC8" s="215" t="s">
        <v>471</v>
      </c>
      <c r="AD8" s="216"/>
      <c r="AE8" s="215" t="s">
        <v>472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473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348</v>
      </c>
      <c r="U9" s="165">
        <v>90</v>
      </c>
      <c r="V9" s="167"/>
      <c r="W9" s="166"/>
      <c r="X9" s="165">
        <v>21</v>
      </c>
      <c r="Y9" s="166"/>
      <c r="Z9" s="165">
        <v>44</v>
      </c>
      <c r="AA9" s="167"/>
      <c r="AB9" s="166"/>
      <c r="AC9" s="165">
        <v>8</v>
      </c>
      <c r="AD9" s="166"/>
      <c r="AE9" s="165">
        <v>15</v>
      </c>
      <c r="AF9" s="166"/>
      <c r="AG9" s="18"/>
      <c r="AI9" s="165">
        <v>2</v>
      </c>
      <c r="AJ9" s="166"/>
      <c r="AK9" s="165">
        <v>0</v>
      </c>
      <c r="AL9" s="167"/>
      <c r="AM9" s="198"/>
    </row>
    <row r="10" spans="2:39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473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424</v>
      </c>
      <c r="U10" s="165">
        <v>120</v>
      </c>
      <c r="V10" s="167"/>
      <c r="W10" s="166"/>
      <c r="X10" s="165">
        <v>42</v>
      </c>
      <c r="Y10" s="166"/>
      <c r="Z10" s="165">
        <v>37</v>
      </c>
      <c r="AA10" s="167"/>
      <c r="AB10" s="166"/>
      <c r="AC10" s="165">
        <v>4</v>
      </c>
      <c r="AD10" s="166"/>
      <c r="AE10" s="165">
        <v>35</v>
      </c>
      <c r="AF10" s="166"/>
      <c r="AG10" s="18"/>
      <c r="AI10" s="165">
        <v>2</v>
      </c>
      <c r="AJ10" s="166"/>
      <c r="AK10" s="165">
        <v>0</v>
      </c>
      <c r="AL10" s="167"/>
      <c r="AM10" s="198"/>
    </row>
    <row r="11" spans="2:39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473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343</v>
      </c>
      <c r="U11" s="165">
        <v>105</v>
      </c>
      <c r="V11" s="167"/>
      <c r="W11" s="166"/>
      <c r="X11" s="165">
        <v>27</v>
      </c>
      <c r="Y11" s="166"/>
      <c r="Z11" s="165">
        <v>42</v>
      </c>
      <c r="AA11" s="167"/>
      <c r="AB11" s="166"/>
      <c r="AC11" s="165">
        <v>3</v>
      </c>
      <c r="AD11" s="166"/>
      <c r="AE11" s="165">
        <v>33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473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470</v>
      </c>
      <c r="U12" s="165">
        <v>77</v>
      </c>
      <c r="V12" s="167"/>
      <c r="W12" s="166"/>
      <c r="X12" s="165">
        <v>24</v>
      </c>
      <c r="Y12" s="166"/>
      <c r="Z12" s="165">
        <v>28</v>
      </c>
      <c r="AA12" s="167"/>
      <c r="AB12" s="166"/>
      <c r="AC12" s="165">
        <v>3</v>
      </c>
      <c r="AD12" s="166"/>
      <c r="AE12" s="165">
        <v>22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474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452</v>
      </c>
      <c r="U13" s="165">
        <v>73</v>
      </c>
      <c r="V13" s="167"/>
      <c r="W13" s="166"/>
      <c r="X13" s="165">
        <v>27</v>
      </c>
      <c r="Y13" s="166"/>
      <c r="Z13" s="165">
        <v>27</v>
      </c>
      <c r="AA13" s="167"/>
      <c r="AB13" s="166"/>
      <c r="AC13" s="165">
        <v>2</v>
      </c>
      <c r="AD13" s="166"/>
      <c r="AE13" s="165">
        <v>17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475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510</v>
      </c>
      <c r="U14" s="165">
        <v>81</v>
      </c>
      <c r="V14" s="167"/>
      <c r="W14" s="166"/>
      <c r="X14" s="165">
        <v>32</v>
      </c>
      <c r="Y14" s="166"/>
      <c r="Z14" s="165">
        <v>29</v>
      </c>
      <c r="AA14" s="167"/>
      <c r="AB14" s="166"/>
      <c r="AC14" s="165">
        <v>4</v>
      </c>
      <c r="AD14" s="166"/>
      <c r="AE14" s="165">
        <v>15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475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474</v>
      </c>
      <c r="U15" s="165">
        <v>90</v>
      </c>
      <c r="V15" s="167"/>
      <c r="W15" s="166"/>
      <c r="X15" s="165">
        <v>29</v>
      </c>
      <c r="Y15" s="166"/>
      <c r="Z15" s="165">
        <v>31</v>
      </c>
      <c r="AA15" s="167"/>
      <c r="AB15" s="166"/>
      <c r="AC15" s="165">
        <v>5</v>
      </c>
      <c r="AD15" s="166"/>
      <c r="AE15" s="165">
        <v>25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475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540</v>
      </c>
      <c r="U16" s="165">
        <v>111</v>
      </c>
      <c r="V16" s="167"/>
      <c r="W16" s="166"/>
      <c r="X16" s="165">
        <v>37</v>
      </c>
      <c r="Y16" s="166"/>
      <c r="Z16" s="165">
        <v>42</v>
      </c>
      <c r="AA16" s="167"/>
      <c r="AB16" s="166"/>
      <c r="AC16" s="165">
        <v>7</v>
      </c>
      <c r="AD16" s="166"/>
      <c r="AE16" s="165">
        <v>25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476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471</v>
      </c>
      <c r="U17" s="165">
        <v>68</v>
      </c>
      <c r="V17" s="167"/>
      <c r="W17" s="166"/>
      <c r="X17" s="165">
        <v>20</v>
      </c>
      <c r="Y17" s="166"/>
      <c r="Z17" s="165">
        <v>22</v>
      </c>
      <c r="AA17" s="167"/>
      <c r="AB17" s="166"/>
      <c r="AC17" s="165">
        <v>3</v>
      </c>
      <c r="AD17" s="166"/>
      <c r="AE17" s="165">
        <v>23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476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407</v>
      </c>
      <c r="U18" s="165">
        <v>86</v>
      </c>
      <c r="V18" s="167"/>
      <c r="W18" s="166"/>
      <c r="X18" s="165">
        <v>34</v>
      </c>
      <c r="Y18" s="166"/>
      <c r="Z18" s="165">
        <v>29</v>
      </c>
      <c r="AA18" s="167"/>
      <c r="AB18" s="166"/>
      <c r="AC18" s="165">
        <v>6</v>
      </c>
      <c r="AD18" s="166"/>
      <c r="AE18" s="165">
        <v>17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476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448</v>
      </c>
      <c r="U19" s="165">
        <v>80</v>
      </c>
      <c r="V19" s="167"/>
      <c r="W19" s="166"/>
      <c r="X19" s="165">
        <v>24</v>
      </c>
      <c r="Y19" s="166"/>
      <c r="Z19" s="165">
        <v>33</v>
      </c>
      <c r="AA19" s="167"/>
      <c r="AB19" s="166"/>
      <c r="AC19" s="165">
        <v>10</v>
      </c>
      <c r="AD19" s="166"/>
      <c r="AE19" s="165">
        <v>13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477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381</v>
      </c>
      <c r="U20" s="165">
        <v>103</v>
      </c>
      <c r="V20" s="167"/>
      <c r="W20" s="166"/>
      <c r="X20" s="165">
        <v>38</v>
      </c>
      <c r="Y20" s="166"/>
      <c r="Z20" s="165">
        <v>36</v>
      </c>
      <c r="AA20" s="167"/>
      <c r="AB20" s="166"/>
      <c r="AC20" s="165">
        <v>5</v>
      </c>
      <c r="AD20" s="166"/>
      <c r="AE20" s="165">
        <v>23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477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451</v>
      </c>
      <c r="U21" s="165">
        <v>130</v>
      </c>
      <c r="V21" s="167"/>
      <c r="W21" s="166"/>
      <c r="X21" s="165">
        <v>52</v>
      </c>
      <c r="Y21" s="166"/>
      <c r="Z21" s="165">
        <v>40</v>
      </c>
      <c r="AA21" s="167"/>
      <c r="AB21" s="166"/>
      <c r="AC21" s="165">
        <v>16</v>
      </c>
      <c r="AD21" s="166"/>
      <c r="AE21" s="165">
        <v>21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477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404</v>
      </c>
      <c r="U22" s="165">
        <v>101</v>
      </c>
      <c r="V22" s="167"/>
      <c r="W22" s="166"/>
      <c r="X22" s="165">
        <v>40</v>
      </c>
      <c r="Y22" s="166"/>
      <c r="Z22" s="165">
        <v>17</v>
      </c>
      <c r="AA22" s="167"/>
      <c r="AB22" s="166"/>
      <c r="AC22" s="165">
        <v>15</v>
      </c>
      <c r="AD22" s="166"/>
      <c r="AE22" s="165">
        <v>29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478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482</v>
      </c>
      <c r="U23" s="165">
        <v>118</v>
      </c>
      <c r="V23" s="167"/>
      <c r="W23" s="166"/>
      <c r="X23" s="165">
        <v>40</v>
      </c>
      <c r="Y23" s="166"/>
      <c r="Z23" s="165">
        <v>42</v>
      </c>
      <c r="AA23" s="167"/>
      <c r="AB23" s="166"/>
      <c r="AC23" s="165">
        <v>14</v>
      </c>
      <c r="AD23" s="166"/>
      <c r="AE23" s="165">
        <v>22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478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460</v>
      </c>
      <c r="U24" s="165">
        <v>106</v>
      </c>
      <c r="V24" s="167"/>
      <c r="W24" s="166"/>
      <c r="X24" s="165">
        <v>31</v>
      </c>
      <c r="Y24" s="166"/>
      <c r="Z24" s="165">
        <v>28</v>
      </c>
      <c r="AA24" s="167"/>
      <c r="AB24" s="166"/>
      <c r="AC24" s="165">
        <v>12</v>
      </c>
      <c r="AD24" s="166"/>
      <c r="AE24" s="165">
        <v>35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477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458</v>
      </c>
      <c r="U25" s="165">
        <v>112</v>
      </c>
      <c r="V25" s="167"/>
      <c r="W25" s="166"/>
      <c r="X25" s="165">
        <v>45</v>
      </c>
      <c r="Y25" s="166"/>
      <c r="Z25" s="165">
        <v>31</v>
      </c>
      <c r="AA25" s="167"/>
      <c r="AB25" s="166"/>
      <c r="AC25" s="165">
        <v>9</v>
      </c>
      <c r="AD25" s="166"/>
      <c r="AE25" s="165">
        <v>27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475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489</v>
      </c>
      <c r="U26" s="165">
        <v>75</v>
      </c>
      <c r="V26" s="167"/>
      <c r="W26" s="166"/>
      <c r="X26" s="165">
        <v>32</v>
      </c>
      <c r="Y26" s="166"/>
      <c r="Z26" s="165">
        <v>25</v>
      </c>
      <c r="AA26" s="167"/>
      <c r="AB26" s="166"/>
      <c r="AC26" s="165">
        <v>6</v>
      </c>
      <c r="AD26" s="166"/>
      <c r="AE26" s="165">
        <v>12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475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530</v>
      </c>
      <c r="U27" s="165">
        <v>95</v>
      </c>
      <c r="V27" s="167"/>
      <c r="W27" s="166"/>
      <c r="X27" s="165">
        <v>35</v>
      </c>
      <c r="Y27" s="166"/>
      <c r="Z27" s="165">
        <v>28</v>
      </c>
      <c r="AA27" s="167"/>
      <c r="AB27" s="166"/>
      <c r="AC27" s="165">
        <v>7</v>
      </c>
      <c r="AD27" s="166"/>
      <c r="AE27" s="165">
        <v>25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478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478</v>
      </c>
      <c r="U28" s="165">
        <v>107</v>
      </c>
      <c r="V28" s="167"/>
      <c r="W28" s="166"/>
      <c r="X28" s="165">
        <v>50</v>
      </c>
      <c r="Y28" s="166"/>
      <c r="Z28" s="165">
        <v>23</v>
      </c>
      <c r="AA28" s="167"/>
      <c r="AB28" s="166"/>
      <c r="AC28" s="165">
        <v>10</v>
      </c>
      <c r="AD28" s="166"/>
      <c r="AE28" s="165">
        <v>24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478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509</v>
      </c>
      <c r="U29" s="165">
        <v>165</v>
      </c>
      <c r="V29" s="167"/>
      <c r="W29" s="166"/>
      <c r="X29" s="165">
        <v>92</v>
      </c>
      <c r="Y29" s="166"/>
      <c r="Z29" s="165">
        <v>19</v>
      </c>
      <c r="AA29" s="167"/>
      <c r="AB29" s="166"/>
      <c r="AC29" s="165">
        <v>23</v>
      </c>
      <c r="AD29" s="166"/>
      <c r="AE29" s="165">
        <v>31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478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487</v>
      </c>
      <c r="U30" s="165">
        <v>122</v>
      </c>
      <c r="V30" s="167"/>
      <c r="W30" s="166"/>
      <c r="X30" s="165">
        <v>68</v>
      </c>
      <c r="Y30" s="166"/>
      <c r="Z30" s="165">
        <v>23</v>
      </c>
      <c r="AA30" s="167"/>
      <c r="AB30" s="166"/>
      <c r="AC30" s="165">
        <v>2</v>
      </c>
      <c r="AD30" s="166"/>
      <c r="AE30" s="165">
        <v>29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478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501</v>
      </c>
      <c r="U31" s="165">
        <v>156</v>
      </c>
      <c r="V31" s="167"/>
      <c r="W31" s="166"/>
      <c r="X31" s="165">
        <v>64</v>
      </c>
      <c r="Y31" s="166"/>
      <c r="Z31" s="165">
        <v>39</v>
      </c>
      <c r="AA31" s="167"/>
      <c r="AB31" s="166"/>
      <c r="AC31" s="165">
        <v>17</v>
      </c>
      <c r="AD31" s="166"/>
      <c r="AE31" s="165">
        <v>35</v>
      </c>
      <c r="AF31" s="166"/>
      <c r="AG31" s="18"/>
      <c r="AI31" s="165">
        <v>1</v>
      </c>
      <c r="AJ31" s="166"/>
      <c r="AK31" s="165">
        <v>0</v>
      </c>
      <c r="AL31" s="167"/>
      <c r="AM31" s="198"/>
    </row>
    <row r="32" spans="2:39" ht="20.5" customHeight="1">
      <c r="B32" s="208" t="s">
        <v>479</v>
      </c>
      <c r="C32" s="167"/>
      <c r="D32" s="167"/>
      <c r="E32" s="167"/>
      <c r="F32" s="167"/>
      <c r="G32" s="167"/>
      <c r="H32" s="167"/>
      <c r="I32" s="166"/>
      <c r="J32" s="175" t="s">
        <v>480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141</v>
      </c>
      <c r="U32" s="165">
        <v>36</v>
      </c>
      <c r="V32" s="167"/>
      <c r="W32" s="166"/>
      <c r="X32" s="165">
        <v>13</v>
      </c>
      <c r="Y32" s="166"/>
      <c r="Z32" s="165">
        <v>7</v>
      </c>
      <c r="AA32" s="167"/>
      <c r="AB32" s="166"/>
      <c r="AC32" s="165">
        <v>1</v>
      </c>
      <c r="AD32" s="166"/>
      <c r="AE32" s="165">
        <v>13</v>
      </c>
      <c r="AF32" s="166"/>
      <c r="AG32" s="18"/>
      <c r="AI32" s="165">
        <v>2</v>
      </c>
      <c r="AJ32" s="166"/>
      <c r="AK32" s="165">
        <v>0</v>
      </c>
      <c r="AL32" s="167"/>
      <c r="AM32" s="198"/>
    </row>
    <row r="33" spans="2:40" ht="20.5" customHeight="1">
      <c r="B33" s="208" t="s">
        <v>73</v>
      </c>
      <c r="C33" s="167"/>
      <c r="D33" s="167"/>
      <c r="E33" s="167"/>
      <c r="F33" s="167"/>
      <c r="G33" s="167"/>
      <c r="H33" s="167"/>
      <c r="I33" s="166"/>
      <c r="J33" s="175" t="s">
        <v>475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221">
        <v>2935</v>
      </c>
      <c r="V33" s="167"/>
      <c r="W33" s="166"/>
      <c r="X33" s="221">
        <v>1485</v>
      </c>
      <c r="Y33" s="166"/>
      <c r="Z33" s="165">
        <v>464</v>
      </c>
      <c r="AA33" s="167"/>
      <c r="AB33" s="166"/>
      <c r="AC33" s="165">
        <v>173</v>
      </c>
      <c r="AD33" s="166"/>
      <c r="AE33" s="165">
        <v>800</v>
      </c>
      <c r="AF33" s="166"/>
      <c r="AG33" s="18"/>
      <c r="AI33" s="165">
        <v>12</v>
      </c>
      <c r="AJ33" s="166"/>
      <c r="AK33" s="165">
        <v>1</v>
      </c>
      <c r="AL33" s="167"/>
      <c r="AM33" s="198"/>
    </row>
    <row r="34" spans="2:40" ht="20.5" customHeight="1">
      <c r="B34" s="208" t="s">
        <v>75</v>
      </c>
      <c r="C34" s="167"/>
      <c r="D34" s="167"/>
      <c r="E34" s="167"/>
      <c r="F34" s="167"/>
      <c r="G34" s="167"/>
      <c r="H34" s="167"/>
      <c r="I34" s="166"/>
      <c r="J34" s="175" t="s">
        <v>481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165">
        <v>72</v>
      </c>
      <c r="V34" s="167"/>
      <c r="W34" s="166"/>
      <c r="X34" s="165">
        <v>28</v>
      </c>
      <c r="Y34" s="166"/>
      <c r="Z34" s="165">
        <v>7</v>
      </c>
      <c r="AA34" s="167"/>
      <c r="AB34" s="166"/>
      <c r="AC34" s="165">
        <v>3</v>
      </c>
      <c r="AD34" s="166"/>
      <c r="AE34" s="165">
        <v>31</v>
      </c>
      <c r="AF34" s="166"/>
      <c r="AG34" s="18"/>
      <c r="AI34" s="165">
        <v>3</v>
      </c>
      <c r="AJ34" s="166"/>
      <c r="AK34" s="165">
        <v>0</v>
      </c>
      <c r="AL34" s="167"/>
      <c r="AM34" s="198"/>
    </row>
    <row r="35" spans="2:40" ht="20.5" customHeight="1">
      <c r="B35" s="208" t="s">
        <v>76</v>
      </c>
      <c r="C35" s="167"/>
      <c r="D35" s="167"/>
      <c r="E35" s="167"/>
      <c r="F35" s="167"/>
      <c r="G35" s="167"/>
      <c r="H35" s="167"/>
      <c r="I35" s="166"/>
      <c r="J35" s="175" t="s">
        <v>481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121</v>
      </c>
      <c r="V35" s="167"/>
      <c r="W35" s="166"/>
      <c r="X35" s="165">
        <v>39</v>
      </c>
      <c r="Y35" s="166"/>
      <c r="Z35" s="165">
        <v>29</v>
      </c>
      <c r="AA35" s="167"/>
      <c r="AB35" s="166"/>
      <c r="AC35" s="165">
        <v>6</v>
      </c>
      <c r="AD35" s="166"/>
      <c r="AE35" s="165">
        <v>47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>
      <c r="B36" s="208" t="s">
        <v>9</v>
      </c>
      <c r="C36" s="167"/>
      <c r="D36" s="167"/>
      <c r="E36" s="167"/>
      <c r="F36" s="167"/>
      <c r="G36" s="167"/>
      <c r="H36" s="167"/>
      <c r="I36" s="166"/>
      <c r="J36" s="175" t="s">
        <v>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 t="s">
        <v>9</v>
      </c>
      <c r="U36" s="165" t="s">
        <v>9</v>
      </c>
      <c r="V36" s="167"/>
      <c r="W36" s="166"/>
      <c r="X36" s="165" t="s">
        <v>9</v>
      </c>
      <c r="Y36" s="166"/>
      <c r="Z36" s="165" t="s">
        <v>9</v>
      </c>
      <c r="AA36" s="167"/>
      <c r="AB36" s="166"/>
      <c r="AC36" s="165" t="s">
        <v>9</v>
      </c>
      <c r="AD36" s="166"/>
      <c r="AE36" s="165" t="s">
        <v>9</v>
      </c>
      <c r="AF36" s="166"/>
      <c r="AG36" s="18"/>
      <c r="AI36" s="165" t="s">
        <v>9</v>
      </c>
      <c r="AJ36" s="166"/>
      <c r="AK36" s="165" t="s">
        <v>9</v>
      </c>
      <c r="AL36" s="167"/>
      <c r="AM36" s="198"/>
    </row>
    <row r="37" spans="2:40">
      <c r="B37" s="199" t="s">
        <v>9</v>
      </c>
      <c r="C37" s="200"/>
      <c r="D37" s="200"/>
      <c r="E37" s="200"/>
      <c r="F37" s="200"/>
      <c r="G37" s="200"/>
      <c r="H37" s="200"/>
      <c r="I37" s="201"/>
      <c r="J37" s="219" t="s">
        <v>77</v>
      </c>
      <c r="K37" s="200"/>
      <c r="L37" s="200"/>
      <c r="M37" s="200"/>
      <c r="N37" s="200"/>
      <c r="O37" s="200"/>
      <c r="P37" s="200"/>
      <c r="Q37" s="200"/>
      <c r="R37" s="200"/>
      <c r="S37" s="201"/>
      <c r="T37" s="71">
        <v>10658</v>
      </c>
      <c r="U37" s="205">
        <v>5535</v>
      </c>
      <c r="V37" s="200"/>
      <c r="W37" s="201"/>
      <c r="X37" s="205">
        <v>2469</v>
      </c>
      <c r="Y37" s="201"/>
      <c r="Z37" s="205">
        <v>1222</v>
      </c>
      <c r="AA37" s="200"/>
      <c r="AB37" s="201"/>
      <c r="AC37" s="205">
        <v>374</v>
      </c>
      <c r="AD37" s="201"/>
      <c r="AE37" s="205">
        <v>1444</v>
      </c>
      <c r="AF37" s="201"/>
      <c r="AG37" s="20"/>
      <c r="AH37" s="21"/>
      <c r="AI37" s="205">
        <v>25</v>
      </c>
      <c r="AJ37" s="201"/>
      <c r="AK37" s="206">
        <v>1</v>
      </c>
      <c r="AL37" s="200"/>
      <c r="AM37" s="207"/>
    </row>
    <row r="38" spans="2:40" ht="0.25" customHeight="1"/>
    <row r="39" spans="2:40" s="43" customFormat="1" ht="20.65" customHeight="1" thickBot="1">
      <c r="J39" s="230" t="s">
        <v>1231</v>
      </c>
      <c r="K39" s="231"/>
      <c r="L39" s="231"/>
      <c r="M39" s="231"/>
      <c r="N39" s="231"/>
      <c r="O39" s="232"/>
      <c r="P39" s="184">
        <v>0.51932820416588477</v>
      </c>
      <c r="Q39" s="185"/>
      <c r="R39" s="185"/>
      <c r="S39" s="186"/>
      <c r="T39" s="183" t="s">
        <v>1232</v>
      </c>
      <c r="U39" s="183"/>
      <c r="V39" s="183"/>
      <c r="W39" s="62"/>
      <c r="X39" s="227">
        <v>0.44817571247050281</v>
      </c>
      <c r="Y39" s="227"/>
      <c r="Z39" s="227">
        <v>0.22181884189508078</v>
      </c>
      <c r="AA39" s="227"/>
      <c r="AB39" s="227"/>
      <c r="AC39" s="233">
        <v>6.7888909057905247E-2</v>
      </c>
      <c r="AD39" s="234"/>
      <c r="AE39" s="227">
        <v>0.26211653657651118</v>
      </c>
      <c r="AF39" s="227"/>
      <c r="AG39" s="51"/>
      <c r="AN39" s="44"/>
    </row>
    <row r="40" spans="2:40" s="43" customFormat="1" ht="28.15" customHeight="1">
      <c r="J40" s="72"/>
      <c r="K40" s="72"/>
      <c r="L40" s="72"/>
      <c r="M40" s="72"/>
      <c r="N40" s="72"/>
      <c r="O40" s="66"/>
      <c r="P40" s="64"/>
      <c r="Q40" s="64"/>
      <c r="R40" s="64"/>
      <c r="S40" s="64"/>
      <c r="T40" s="73"/>
      <c r="U40" s="94" t="s">
        <v>1235</v>
      </c>
      <c r="V40" s="97"/>
      <c r="W40" s="98"/>
      <c r="X40" s="98" t="s">
        <v>1256</v>
      </c>
      <c r="Y40" s="97"/>
      <c r="Z40" s="97"/>
      <c r="AA40" s="97"/>
      <c r="AB40" s="97"/>
      <c r="AC40" s="96"/>
      <c r="AD40" s="96"/>
      <c r="AE40" s="96"/>
      <c r="AF40" s="96"/>
      <c r="AG40" s="50"/>
      <c r="AK40" s="22"/>
      <c r="AL40" s="22"/>
      <c r="AM40" s="22"/>
      <c r="AN40" s="22"/>
    </row>
    <row r="41" spans="2:40" ht="13.5" customHeight="1">
      <c r="E41" s="99" t="s">
        <v>84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2:40" ht="1.5" customHeight="1"/>
    <row r="43" spans="2:40" ht="14.25" customHeight="1">
      <c r="E43" s="99" t="s">
        <v>79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68"/>
    </row>
    <row r="44" spans="2:40" ht="0.75" customHeight="1"/>
    <row r="45" spans="2:40" ht="2.5" customHeight="1"/>
  </sheetData>
  <mergeCells count="284">
    <mergeCell ref="C2:R5"/>
    <mergeCell ref="AG2:AL2"/>
    <mergeCell ref="Y4:AE4"/>
    <mergeCell ref="AG4:AL6"/>
    <mergeCell ref="W5:AE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E41:X41"/>
    <mergeCell ref="E43:X43"/>
    <mergeCell ref="B37:I37"/>
    <mergeCell ref="J37:S37"/>
    <mergeCell ref="U37:W37"/>
    <mergeCell ref="X37:Y37"/>
    <mergeCell ref="Z37:AB37"/>
    <mergeCell ref="AC37:AD37"/>
    <mergeCell ref="J39:O39"/>
    <mergeCell ref="P39:S39"/>
    <mergeCell ref="T39:V39"/>
    <mergeCell ref="X39:Y39"/>
    <mergeCell ref="Z39:AB39"/>
    <mergeCell ref="AC39:AD39"/>
    <mergeCell ref="AE39:AF3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DFEE-200B-47C8-996A-B76C8824A2D3}">
  <dimension ref="B1:AN57"/>
  <sheetViews>
    <sheetView showGridLines="0" topLeftCell="A34" workbookViewId="0">
      <selection activeCell="A52" sqref="A52:XFD52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" style="12" customWidth="1"/>
    <col min="26" max="26" width="5.26953125" style="12" customWidth="1"/>
    <col min="27" max="27" width="0.7265625" style="12" customWidth="1"/>
    <col min="28" max="28" width="2" style="12" customWidth="1"/>
    <col min="29" max="29" width="9.26953125" style="12" customWidth="1"/>
    <col min="30" max="30" width="0" style="12" hidden="1" customWidth="1"/>
    <col min="31" max="31" width="6.1796875" style="12" customWidth="1"/>
    <col min="32" max="32" width="2.4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482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483</v>
      </c>
      <c r="Y8" s="216"/>
      <c r="Z8" s="215" t="s">
        <v>484</v>
      </c>
      <c r="AA8" s="217"/>
      <c r="AB8" s="216"/>
      <c r="AC8" s="215" t="s">
        <v>485</v>
      </c>
      <c r="AD8" s="216"/>
      <c r="AE8" s="215" t="s">
        <v>486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487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396</v>
      </c>
      <c r="U9" s="165">
        <v>127</v>
      </c>
      <c r="V9" s="167"/>
      <c r="W9" s="166"/>
      <c r="X9" s="165">
        <v>3</v>
      </c>
      <c r="Y9" s="166"/>
      <c r="Z9" s="165">
        <v>27</v>
      </c>
      <c r="AA9" s="167"/>
      <c r="AB9" s="166"/>
      <c r="AC9" s="165">
        <v>44</v>
      </c>
      <c r="AD9" s="166"/>
      <c r="AE9" s="165">
        <v>53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487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471</v>
      </c>
      <c r="U10" s="165">
        <v>178</v>
      </c>
      <c r="V10" s="167"/>
      <c r="W10" s="166"/>
      <c r="X10" s="165">
        <v>1</v>
      </c>
      <c r="Y10" s="166"/>
      <c r="Z10" s="165">
        <v>41</v>
      </c>
      <c r="AA10" s="167"/>
      <c r="AB10" s="166"/>
      <c r="AC10" s="165">
        <v>63</v>
      </c>
      <c r="AD10" s="166"/>
      <c r="AE10" s="165">
        <v>70</v>
      </c>
      <c r="AF10" s="166"/>
      <c r="AG10" s="18"/>
      <c r="AI10" s="165">
        <v>3</v>
      </c>
      <c r="AJ10" s="166"/>
      <c r="AK10" s="165">
        <v>0</v>
      </c>
      <c r="AL10" s="167"/>
      <c r="AM10" s="198"/>
    </row>
    <row r="11" spans="2:39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487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446</v>
      </c>
      <c r="U11" s="165">
        <v>164</v>
      </c>
      <c r="V11" s="167"/>
      <c r="W11" s="166"/>
      <c r="X11" s="165">
        <v>5</v>
      </c>
      <c r="Y11" s="166"/>
      <c r="Z11" s="165">
        <v>22</v>
      </c>
      <c r="AA11" s="167"/>
      <c r="AB11" s="166"/>
      <c r="AC11" s="165">
        <v>43</v>
      </c>
      <c r="AD11" s="166"/>
      <c r="AE11" s="165">
        <v>94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487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447</v>
      </c>
      <c r="U12" s="165">
        <v>122</v>
      </c>
      <c r="V12" s="167"/>
      <c r="W12" s="166"/>
      <c r="X12" s="165">
        <v>7</v>
      </c>
      <c r="Y12" s="166"/>
      <c r="Z12" s="165">
        <v>32</v>
      </c>
      <c r="AA12" s="167"/>
      <c r="AB12" s="166"/>
      <c r="AC12" s="165">
        <v>41</v>
      </c>
      <c r="AD12" s="166"/>
      <c r="AE12" s="165">
        <v>42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487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487</v>
      </c>
      <c r="U13" s="165">
        <v>197</v>
      </c>
      <c r="V13" s="167"/>
      <c r="W13" s="166"/>
      <c r="X13" s="165">
        <v>12</v>
      </c>
      <c r="Y13" s="166"/>
      <c r="Z13" s="165">
        <v>28</v>
      </c>
      <c r="AA13" s="167"/>
      <c r="AB13" s="166"/>
      <c r="AC13" s="165">
        <v>77</v>
      </c>
      <c r="AD13" s="166"/>
      <c r="AE13" s="165">
        <v>80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487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375</v>
      </c>
      <c r="U14" s="165">
        <v>177</v>
      </c>
      <c r="V14" s="167"/>
      <c r="W14" s="166"/>
      <c r="X14" s="165">
        <v>10</v>
      </c>
      <c r="Y14" s="166"/>
      <c r="Z14" s="165">
        <v>43</v>
      </c>
      <c r="AA14" s="167"/>
      <c r="AB14" s="166"/>
      <c r="AC14" s="165">
        <v>70</v>
      </c>
      <c r="AD14" s="166"/>
      <c r="AE14" s="165">
        <v>53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487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547</v>
      </c>
      <c r="U15" s="165">
        <v>202</v>
      </c>
      <c r="V15" s="167"/>
      <c r="W15" s="166"/>
      <c r="X15" s="165">
        <v>3</v>
      </c>
      <c r="Y15" s="166"/>
      <c r="Z15" s="165">
        <v>45</v>
      </c>
      <c r="AA15" s="167"/>
      <c r="AB15" s="166"/>
      <c r="AC15" s="165">
        <v>86</v>
      </c>
      <c r="AD15" s="166"/>
      <c r="AE15" s="165">
        <v>68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488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498</v>
      </c>
      <c r="U16" s="165">
        <v>174</v>
      </c>
      <c r="V16" s="167"/>
      <c r="W16" s="166"/>
      <c r="X16" s="165">
        <v>5</v>
      </c>
      <c r="Y16" s="166"/>
      <c r="Z16" s="165">
        <v>29</v>
      </c>
      <c r="AA16" s="167"/>
      <c r="AB16" s="166"/>
      <c r="AC16" s="165">
        <v>66</v>
      </c>
      <c r="AD16" s="166"/>
      <c r="AE16" s="165">
        <v>72</v>
      </c>
      <c r="AF16" s="166"/>
      <c r="AG16" s="18"/>
      <c r="AI16" s="165">
        <v>2</v>
      </c>
      <c r="AJ16" s="166"/>
      <c r="AK16" s="165">
        <v>0</v>
      </c>
      <c r="AL16" s="167"/>
      <c r="AM16" s="198"/>
    </row>
    <row r="17" spans="2:39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488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460</v>
      </c>
      <c r="U17" s="165">
        <v>174</v>
      </c>
      <c r="V17" s="167"/>
      <c r="W17" s="166"/>
      <c r="X17" s="165">
        <v>6</v>
      </c>
      <c r="Y17" s="166"/>
      <c r="Z17" s="165">
        <v>25</v>
      </c>
      <c r="AA17" s="167"/>
      <c r="AB17" s="166"/>
      <c r="AC17" s="165">
        <v>76</v>
      </c>
      <c r="AD17" s="166"/>
      <c r="AE17" s="165">
        <v>67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488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507</v>
      </c>
      <c r="U18" s="165">
        <v>185</v>
      </c>
      <c r="V18" s="167"/>
      <c r="W18" s="166"/>
      <c r="X18" s="165">
        <v>7</v>
      </c>
      <c r="Y18" s="166"/>
      <c r="Z18" s="165">
        <v>28</v>
      </c>
      <c r="AA18" s="167"/>
      <c r="AB18" s="166"/>
      <c r="AC18" s="165">
        <v>75</v>
      </c>
      <c r="AD18" s="166"/>
      <c r="AE18" s="165">
        <v>73</v>
      </c>
      <c r="AF18" s="166"/>
      <c r="AG18" s="18"/>
      <c r="AI18" s="165">
        <v>2</v>
      </c>
      <c r="AJ18" s="166"/>
      <c r="AK18" s="165">
        <v>0</v>
      </c>
      <c r="AL18" s="167"/>
      <c r="AM18" s="198"/>
    </row>
    <row r="19" spans="2:39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489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546</v>
      </c>
      <c r="U19" s="165">
        <v>195</v>
      </c>
      <c r="V19" s="167"/>
      <c r="W19" s="166"/>
      <c r="X19" s="165">
        <v>4</v>
      </c>
      <c r="Y19" s="166"/>
      <c r="Z19" s="165">
        <v>31</v>
      </c>
      <c r="AA19" s="167"/>
      <c r="AB19" s="166"/>
      <c r="AC19" s="165">
        <v>84</v>
      </c>
      <c r="AD19" s="166"/>
      <c r="AE19" s="165">
        <v>76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489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490</v>
      </c>
      <c r="U20" s="165">
        <v>177</v>
      </c>
      <c r="V20" s="167"/>
      <c r="W20" s="166"/>
      <c r="X20" s="165">
        <v>3</v>
      </c>
      <c r="Y20" s="166"/>
      <c r="Z20" s="165">
        <v>30</v>
      </c>
      <c r="AA20" s="167"/>
      <c r="AB20" s="166"/>
      <c r="AC20" s="165">
        <v>60</v>
      </c>
      <c r="AD20" s="166"/>
      <c r="AE20" s="165">
        <v>83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490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567</v>
      </c>
      <c r="U21" s="165">
        <v>182</v>
      </c>
      <c r="V21" s="167"/>
      <c r="W21" s="166"/>
      <c r="X21" s="165">
        <v>3</v>
      </c>
      <c r="Y21" s="166"/>
      <c r="Z21" s="165">
        <v>27</v>
      </c>
      <c r="AA21" s="167"/>
      <c r="AB21" s="166"/>
      <c r="AC21" s="165">
        <v>80</v>
      </c>
      <c r="AD21" s="166"/>
      <c r="AE21" s="165">
        <v>69</v>
      </c>
      <c r="AF21" s="166"/>
      <c r="AG21" s="18"/>
      <c r="AI21" s="165">
        <v>3</v>
      </c>
      <c r="AJ21" s="166"/>
      <c r="AK21" s="165">
        <v>0</v>
      </c>
      <c r="AL21" s="167"/>
      <c r="AM21" s="198"/>
    </row>
    <row r="22" spans="2:39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490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532</v>
      </c>
      <c r="U22" s="165">
        <v>171</v>
      </c>
      <c r="V22" s="167"/>
      <c r="W22" s="166"/>
      <c r="X22" s="165">
        <v>4</v>
      </c>
      <c r="Y22" s="166"/>
      <c r="Z22" s="165">
        <v>20</v>
      </c>
      <c r="AA22" s="167"/>
      <c r="AB22" s="166"/>
      <c r="AC22" s="165">
        <v>63</v>
      </c>
      <c r="AD22" s="166"/>
      <c r="AE22" s="165">
        <v>84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1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490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552</v>
      </c>
      <c r="U23" s="165">
        <v>169</v>
      </c>
      <c r="V23" s="167"/>
      <c r="W23" s="166"/>
      <c r="X23" s="165">
        <v>1</v>
      </c>
      <c r="Y23" s="166"/>
      <c r="Z23" s="165">
        <v>29</v>
      </c>
      <c r="AA23" s="167"/>
      <c r="AB23" s="166"/>
      <c r="AC23" s="165">
        <v>51</v>
      </c>
      <c r="AD23" s="166"/>
      <c r="AE23" s="165">
        <v>87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491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551</v>
      </c>
      <c r="U24" s="165">
        <v>214</v>
      </c>
      <c r="V24" s="167"/>
      <c r="W24" s="166"/>
      <c r="X24" s="165">
        <v>6</v>
      </c>
      <c r="Y24" s="166"/>
      <c r="Z24" s="165">
        <v>54</v>
      </c>
      <c r="AA24" s="167"/>
      <c r="AB24" s="166"/>
      <c r="AC24" s="165">
        <v>79</v>
      </c>
      <c r="AD24" s="166"/>
      <c r="AE24" s="165">
        <v>74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1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491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519</v>
      </c>
      <c r="U25" s="165">
        <v>247</v>
      </c>
      <c r="V25" s="167"/>
      <c r="W25" s="166"/>
      <c r="X25" s="165">
        <v>10</v>
      </c>
      <c r="Y25" s="166"/>
      <c r="Z25" s="165">
        <v>70</v>
      </c>
      <c r="AA25" s="167"/>
      <c r="AB25" s="166"/>
      <c r="AC25" s="165">
        <v>76</v>
      </c>
      <c r="AD25" s="166"/>
      <c r="AE25" s="165">
        <v>88</v>
      </c>
      <c r="AF25" s="166"/>
      <c r="AG25" s="18"/>
      <c r="AI25" s="165">
        <v>3</v>
      </c>
      <c r="AJ25" s="166"/>
      <c r="AK25" s="165">
        <v>0</v>
      </c>
      <c r="AL25" s="167"/>
      <c r="AM25" s="198"/>
    </row>
    <row r="26" spans="2:39" ht="21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492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622</v>
      </c>
      <c r="U26" s="165">
        <v>92</v>
      </c>
      <c r="V26" s="167"/>
      <c r="W26" s="166"/>
      <c r="X26" s="165">
        <v>7</v>
      </c>
      <c r="Y26" s="166"/>
      <c r="Z26" s="165">
        <v>18</v>
      </c>
      <c r="AA26" s="167"/>
      <c r="AB26" s="166"/>
      <c r="AC26" s="165">
        <v>45</v>
      </c>
      <c r="AD26" s="166"/>
      <c r="AE26" s="165">
        <v>22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1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490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587</v>
      </c>
      <c r="U27" s="165">
        <v>202</v>
      </c>
      <c r="V27" s="167"/>
      <c r="W27" s="166"/>
      <c r="X27" s="165">
        <v>8</v>
      </c>
      <c r="Y27" s="166"/>
      <c r="Z27" s="165">
        <v>31</v>
      </c>
      <c r="AA27" s="167"/>
      <c r="AB27" s="166"/>
      <c r="AC27" s="165">
        <v>82</v>
      </c>
      <c r="AD27" s="166"/>
      <c r="AE27" s="165">
        <v>81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1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492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501</v>
      </c>
      <c r="U28" s="165">
        <v>171</v>
      </c>
      <c r="V28" s="167"/>
      <c r="W28" s="166"/>
      <c r="X28" s="165">
        <v>5</v>
      </c>
      <c r="Y28" s="166"/>
      <c r="Z28" s="165">
        <v>32</v>
      </c>
      <c r="AA28" s="167"/>
      <c r="AB28" s="166"/>
      <c r="AC28" s="165">
        <v>56</v>
      </c>
      <c r="AD28" s="166"/>
      <c r="AE28" s="165">
        <v>78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1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493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433</v>
      </c>
      <c r="U29" s="165">
        <v>160</v>
      </c>
      <c r="V29" s="167"/>
      <c r="W29" s="166"/>
      <c r="X29" s="165">
        <v>2</v>
      </c>
      <c r="Y29" s="166"/>
      <c r="Z29" s="165">
        <v>26</v>
      </c>
      <c r="AA29" s="167"/>
      <c r="AB29" s="166"/>
      <c r="AC29" s="165">
        <v>41</v>
      </c>
      <c r="AD29" s="166"/>
      <c r="AE29" s="165">
        <v>86</v>
      </c>
      <c r="AF29" s="166"/>
      <c r="AG29" s="18"/>
      <c r="AI29" s="165">
        <v>5</v>
      </c>
      <c r="AJ29" s="166"/>
      <c r="AK29" s="165">
        <v>0</v>
      </c>
      <c r="AL29" s="167"/>
      <c r="AM29" s="198"/>
    </row>
    <row r="30" spans="2:39" ht="21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493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445</v>
      </c>
      <c r="U30" s="165">
        <v>188</v>
      </c>
      <c r="V30" s="167"/>
      <c r="W30" s="166"/>
      <c r="X30" s="165">
        <v>1</v>
      </c>
      <c r="Y30" s="166"/>
      <c r="Z30" s="165">
        <v>48</v>
      </c>
      <c r="AA30" s="167"/>
      <c r="AB30" s="166"/>
      <c r="AC30" s="165">
        <v>29</v>
      </c>
      <c r="AD30" s="166"/>
      <c r="AE30" s="165">
        <v>110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1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493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582</v>
      </c>
      <c r="U31" s="165">
        <v>224</v>
      </c>
      <c r="V31" s="167"/>
      <c r="W31" s="166"/>
      <c r="X31" s="165">
        <v>3</v>
      </c>
      <c r="Y31" s="166"/>
      <c r="Z31" s="165">
        <v>29</v>
      </c>
      <c r="AA31" s="167"/>
      <c r="AB31" s="166"/>
      <c r="AC31" s="165">
        <v>40</v>
      </c>
      <c r="AD31" s="166"/>
      <c r="AE31" s="165">
        <v>151</v>
      </c>
      <c r="AF31" s="166"/>
      <c r="AG31" s="18"/>
      <c r="AI31" s="165">
        <v>1</v>
      </c>
      <c r="AJ31" s="166"/>
      <c r="AK31" s="165">
        <v>0</v>
      </c>
      <c r="AL31" s="167"/>
      <c r="AM31" s="198"/>
    </row>
    <row r="32" spans="2:39" ht="21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494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520</v>
      </c>
      <c r="U32" s="165">
        <v>200</v>
      </c>
      <c r="V32" s="167"/>
      <c r="W32" s="166"/>
      <c r="X32" s="165">
        <v>4</v>
      </c>
      <c r="Y32" s="166"/>
      <c r="Z32" s="165">
        <v>38</v>
      </c>
      <c r="AA32" s="167"/>
      <c r="AB32" s="166"/>
      <c r="AC32" s="165">
        <v>48</v>
      </c>
      <c r="AD32" s="166"/>
      <c r="AE32" s="165">
        <v>106</v>
      </c>
      <c r="AF32" s="166"/>
      <c r="AG32" s="18"/>
      <c r="AI32" s="165">
        <v>4</v>
      </c>
      <c r="AJ32" s="166"/>
      <c r="AK32" s="165">
        <v>0</v>
      </c>
      <c r="AL32" s="167"/>
      <c r="AM32" s="198"/>
    </row>
    <row r="33" spans="2:39" ht="21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495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460</v>
      </c>
      <c r="U33" s="165">
        <v>212</v>
      </c>
      <c r="V33" s="167"/>
      <c r="W33" s="166"/>
      <c r="X33" s="165">
        <v>7</v>
      </c>
      <c r="Y33" s="166"/>
      <c r="Z33" s="165">
        <v>27</v>
      </c>
      <c r="AA33" s="167"/>
      <c r="AB33" s="166"/>
      <c r="AC33" s="165">
        <v>33</v>
      </c>
      <c r="AD33" s="166"/>
      <c r="AE33" s="165">
        <v>145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1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494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360</v>
      </c>
      <c r="U34" s="165">
        <v>185</v>
      </c>
      <c r="V34" s="167"/>
      <c r="W34" s="166"/>
      <c r="X34" s="165">
        <v>6</v>
      </c>
      <c r="Y34" s="166"/>
      <c r="Z34" s="165">
        <v>34</v>
      </c>
      <c r="AA34" s="167"/>
      <c r="AB34" s="166"/>
      <c r="AC34" s="165">
        <v>35</v>
      </c>
      <c r="AD34" s="166"/>
      <c r="AE34" s="165">
        <v>110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1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496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455</v>
      </c>
      <c r="U35" s="165">
        <v>214</v>
      </c>
      <c r="V35" s="167"/>
      <c r="W35" s="166"/>
      <c r="X35" s="165">
        <v>5</v>
      </c>
      <c r="Y35" s="166"/>
      <c r="Z35" s="165">
        <v>36</v>
      </c>
      <c r="AA35" s="167"/>
      <c r="AB35" s="166"/>
      <c r="AC35" s="165">
        <v>36</v>
      </c>
      <c r="AD35" s="166"/>
      <c r="AE35" s="165">
        <v>137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1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496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458</v>
      </c>
      <c r="U36" s="165">
        <v>216</v>
      </c>
      <c r="V36" s="167"/>
      <c r="W36" s="166"/>
      <c r="X36" s="165">
        <v>4</v>
      </c>
      <c r="Y36" s="166"/>
      <c r="Z36" s="165">
        <v>50</v>
      </c>
      <c r="AA36" s="167"/>
      <c r="AB36" s="166"/>
      <c r="AC36" s="165">
        <v>53</v>
      </c>
      <c r="AD36" s="166"/>
      <c r="AE36" s="165">
        <v>109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1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497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451</v>
      </c>
      <c r="U37" s="165">
        <v>217</v>
      </c>
      <c r="V37" s="167"/>
      <c r="W37" s="166"/>
      <c r="X37" s="165">
        <v>6</v>
      </c>
      <c r="Y37" s="166"/>
      <c r="Z37" s="165">
        <v>43</v>
      </c>
      <c r="AA37" s="167"/>
      <c r="AB37" s="166"/>
      <c r="AC37" s="165">
        <v>56</v>
      </c>
      <c r="AD37" s="166"/>
      <c r="AE37" s="165">
        <v>111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39" ht="21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498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441</v>
      </c>
      <c r="U38" s="165">
        <v>173</v>
      </c>
      <c r="V38" s="167"/>
      <c r="W38" s="166"/>
      <c r="X38" s="165">
        <v>8</v>
      </c>
      <c r="Y38" s="166"/>
      <c r="Z38" s="165">
        <v>31</v>
      </c>
      <c r="AA38" s="167"/>
      <c r="AB38" s="166"/>
      <c r="AC38" s="165">
        <v>55</v>
      </c>
      <c r="AD38" s="166"/>
      <c r="AE38" s="165">
        <v>79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1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499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540</v>
      </c>
      <c r="U39" s="165">
        <v>216</v>
      </c>
      <c r="V39" s="167"/>
      <c r="W39" s="166"/>
      <c r="X39" s="165">
        <v>8</v>
      </c>
      <c r="Y39" s="166"/>
      <c r="Z39" s="165">
        <v>32</v>
      </c>
      <c r="AA39" s="167"/>
      <c r="AB39" s="166"/>
      <c r="AC39" s="165">
        <v>84</v>
      </c>
      <c r="AD39" s="166"/>
      <c r="AE39" s="165">
        <v>90</v>
      </c>
      <c r="AF39" s="166"/>
      <c r="AG39" s="18"/>
      <c r="AI39" s="165">
        <v>2</v>
      </c>
      <c r="AJ39" s="166"/>
      <c r="AK39" s="165">
        <v>0</v>
      </c>
      <c r="AL39" s="167"/>
      <c r="AM39" s="198"/>
    </row>
    <row r="40" spans="2:39" ht="21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500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332</v>
      </c>
      <c r="U40" s="165">
        <v>112</v>
      </c>
      <c r="V40" s="167"/>
      <c r="W40" s="166"/>
      <c r="X40" s="165">
        <v>2</v>
      </c>
      <c r="Y40" s="166"/>
      <c r="Z40" s="165">
        <v>15</v>
      </c>
      <c r="AA40" s="167"/>
      <c r="AB40" s="166"/>
      <c r="AC40" s="165">
        <v>32</v>
      </c>
      <c r="AD40" s="166"/>
      <c r="AE40" s="165">
        <v>62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1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501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355</v>
      </c>
      <c r="U41" s="165">
        <v>153</v>
      </c>
      <c r="V41" s="167"/>
      <c r="W41" s="166"/>
      <c r="X41" s="165">
        <v>2</v>
      </c>
      <c r="Y41" s="166"/>
      <c r="Z41" s="165">
        <v>24</v>
      </c>
      <c r="AA41" s="167"/>
      <c r="AB41" s="166"/>
      <c r="AC41" s="165">
        <v>68</v>
      </c>
      <c r="AD41" s="166"/>
      <c r="AE41" s="165">
        <v>58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1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499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404</v>
      </c>
      <c r="U42" s="165">
        <v>189</v>
      </c>
      <c r="V42" s="167"/>
      <c r="W42" s="166"/>
      <c r="X42" s="165">
        <v>8</v>
      </c>
      <c r="Y42" s="166"/>
      <c r="Z42" s="165">
        <v>11</v>
      </c>
      <c r="AA42" s="167"/>
      <c r="AB42" s="166"/>
      <c r="AC42" s="165">
        <v>56</v>
      </c>
      <c r="AD42" s="166"/>
      <c r="AE42" s="165">
        <v>113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1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502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313</v>
      </c>
      <c r="U43" s="165">
        <v>155</v>
      </c>
      <c r="V43" s="167"/>
      <c r="W43" s="166"/>
      <c r="X43" s="165">
        <v>4</v>
      </c>
      <c r="Y43" s="166"/>
      <c r="Z43" s="165">
        <v>13</v>
      </c>
      <c r="AA43" s="167"/>
      <c r="AB43" s="166"/>
      <c r="AC43" s="165">
        <v>38</v>
      </c>
      <c r="AD43" s="166"/>
      <c r="AE43" s="165">
        <v>98</v>
      </c>
      <c r="AF43" s="166"/>
      <c r="AG43" s="18"/>
      <c r="AI43" s="165">
        <v>2</v>
      </c>
      <c r="AJ43" s="166"/>
      <c r="AK43" s="165">
        <v>0</v>
      </c>
      <c r="AL43" s="167"/>
      <c r="AM43" s="198"/>
    </row>
    <row r="44" spans="2:39" ht="21" customHeight="1">
      <c r="B44" s="208" t="s">
        <v>72</v>
      </c>
      <c r="C44" s="167"/>
      <c r="D44" s="167"/>
      <c r="E44" s="167"/>
      <c r="F44" s="167"/>
      <c r="G44" s="167"/>
      <c r="H44" s="167"/>
      <c r="I44" s="166"/>
      <c r="J44" s="175" t="s">
        <v>500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272</v>
      </c>
      <c r="V44" s="167"/>
      <c r="W44" s="166"/>
      <c r="X44" s="165">
        <v>3</v>
      </c>
      <c r="Y44" s="166"/>
      <c r="Z44" s="165">
        <v>37</v>
      </c>
      <c r="AA44" s="167"/>
      <c r="AB44" s="166"/>
      <c r="AC44" s="165">
        <v>125</v>
      </c>
      <c r="AD44" s="166"/>
      <c r="AE44" s="165">
        <v>107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1" customHeight="1">
      <c r="B45" s="208" t="s">
        <v>73</v>
      </c>
      <c r="C45" s="167"/>
      <c r="D45" s="167"/>
      <c r="E45" s="167"/>
      <c r="F45" s="167"/>
      <c r="G45" s="167"/>
      <c r="H45" s="167"/>
      <c r="I45" s="166"/>
      <c r="J45" s="175" t="s">
        <v>503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221">
        <v>1901</v>
      </c>
      <c r="V45" s="167"/>
      <c r="W45" s="166"/>
      <c r="X45" s="165">
        <v>44</v>
      </c>
      <c r="Y45" s="166"/>
      <c r="Z45" s="165">
        <v>301</v>
      </c>
      <c r="AA45" s="167"/>
      <c r="AB45" s="166"/>
      <c r="AC45" s="165">
        <v>669</v>
      </c>
      <c r="AD45" s="166"/>
      <c r="AE45" s="165">
        <v>879</v>
      </c>
      <c r="AF45" s="166"/>
      <c r="AG45" s="18"/>
      <c r="AI45" s="165">
        <v>8</v>
      </c>
      <c r="AJ45" s="166"/>
      <c r="AK45" s="165">
        <v>0</v>
      </c>
      <c r="AL45" s="167"/>
      <c r="AM45" s="198"/>
    </row>
    <row r="46" spans="2:39" ht="21" customHeight="1">
      <c r="B46" s="208" t="s">
        <v>75</v>
      </c>
      <c r="C46" s="167"/>
      <c r="D46" s="167"/>
      <c r="E46" s="167"/>
      <c r="F46" s="167"/>
      <c r="G46" s="167"/>
      <c r="H46" s="167"/>
      <c r="I46" s="166"/>
      <c r="J46" s="175" t="s">
        <v>504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177</v>
      </c>
      <c r="V46" s="167"/>
      <c r="W46" s="166"/>
      <c r="X46" s="165">
        <v>3</v>
      </c>
      <c r="Y46" s="166"/>
      <c r="Z46" s="165">
        <v>33</v>
      </c>
      <c r="AA46" s="167"/>
      <c r="AB46" s="166"/>
      <c r="AC46" s="165">
        <v>83</v>
      </c>
      <c r="AD46" s="166"/>
      <c r="AE46" s="165">
        <v>54</v>
      </c>
      <c r="AF46" s="166"/>
      <c r="AG46" s="18"/>
      <c r="AI46" s="165">
        <v>4</v>
      </c>
      <c r="AJ46" s="166"/>
      <c r="AK46" s="165">
        <v>0</v>
      </c>
      <c r="AL46" s="167"/>
      <c r="AM46" s="198"/>
    </row>
    <row r="47" spans="2:39" ht="21" customHeight="1">
      <c r="B47" s="208" t="s">
        <v>76</v>
      </c>
      <c r="C47" s="167"/>
      <c r="D47" s="167"/>
      <c r="E47" s="167"/>
      <c r="F47" s="167"/>
      <c r="G47" s="167"/>
      <c r="H47" s="167"/>
      <c r="I47" s="166"/>
      <c r="J47" s="175" t="s">
        <v>504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673</v>
      </c>
      <c r="V47" s="167"/>
      <c r="W47" s="166"/>
      <c r="X47" s="165">
        <v>24</v>
      </c>
      <c r="Y47" s="166"/>
      <c r="Z47" s="165">
        <v>128</v>
      </c>
      <c r="AA47" s="167"/>
      <c r="AB47" s="166"/>
      <c r="AC47" s="165">
        <v>271</v>
      </c>
      <c r="AD47" s="166"/>
      <c r="AE47" s="165">
        <v>245</v>
      </c>
      <c r="AF47" s="166"/>
      <c r="AG47" s="18"/>
      <c r="AI47" s="165">
        <v>5</v>
      </c>
      <c r="AJ47" s="166"/>
      <c r="AK47" s="165">
        <v>0</v>
      </c>
      <c r="AL47" s="167"/>
      <c r="AM47" s="198"/>
    </row>
    <row r="48" spans="2:39">
      <c r="B48" s="208" t="s">
        <v>9</v>
      </c>
      <c r="C48" s="167"/>
      <c r="D48" s="167"/>
      <c r="E48" s="167"/>
      <c r="F48" s="167"/>
      <c r="G48" s="167"/>
      <c r="H48" s="167"/>
      <c r="I48" s="166"/>
      <c r="J48" s="239" t="s">
        <v>9</v>
      </c>
      <c r="K48" s="240"/>
      <c r="L48" s="240"/>
      <c r="M48" s="240"/>
      <c r="N48" s="240"/>
      <c r="O48" s="240"/>
      <c r="P48" s="240"/>
      <c r="Q48" s="240"/>
      <c r="R48" s="240"/>
      <c r="S48" s="241"/>
      <c r="T48" s="17" t="s">
        <v>9</v>
      </c>
      <c r="U48" s="165" t="s">
        <v>9</v>
      </c>
      <c r="V48" s="167"/>
      <c r="W48" s="166"/>
      <c r="X48" s="165" t="s">
        <v>9</v>
      </c>
      <c r="Y48" s="166"/>
      <c r="Z48" s="165" t="s">
        <v>9</v>
      </c>
      <c r="AA48" s="167"/>
      <c r="AB48" s="166"/>
      <c r="AC48" s="165" t="s">
        <v>9</v>
      </c>
      <c r="AD48" s="166"/>
      <c r="AE48" s="165" t="s">
        <v>9</v>
      </c>
      <c r="AF48" s="166"/>
      <c r="AG48" s="18"/>
      <c r="AI48" s="165" t="s">
        <v>9</v>
      </c>
      <c r="AJ48" s="166"/>
      <c r="AK48" s="165" t="s">
        <v>9</v>
      </c>
      <c r="AL48" s="167"/>
      <c r="AM48" s="198"/>
    </row>
    <row r="49" spans="2:40">
      <c r="B49" s="199" t="s">
        <v>9</v>
      </c>
      <c r="C49" s="200"/>
      <c r="D49" s="200"/>
      <c r="E49" s="200"/>
      <c r="F49" s="200"/>
      <c r="G49" s="200"/>
      <c r="H49" s="200"/>
      <c r="I49" s="201"/>
      <c r="J49" s="202" t="s">
        <v>77</v>
      </c>
      <c r="K49" s="203"/>
      <c r="L49" s="203"/>
      <c r="M49" s="203"/>
      <c r="N49" s="203"/>
      <c r="O49" s="203"/>
      <c r="P49" s="203"/>
      <c r="Q49" s="203"/>
      <c r="R49" s="203"/>
      <c r="S49" s="204"/>
      <c r="T49" s="71">
        <v>16650</v>
      </c>
      <c r="U49" s="205">
        <v>9357</v>
      </c>
      <c r="V49" s="200"/>
      <c r="W49" s="201"/>
      <c r="X49" s="205">
        <v>254</v>
      </c>
      <c r="Y49" s="201"/>
      <c r="Z49" s="205">
        <v>1618</v>
      </c>
      <c r="AA49" s="200"/>
      <c r="AB49" s="201"/>
      <c r="AC49" s="205">
        <v>3169</v>
      </c>
      <c r="AD49" s="201"/>
      <c r="AE49" s="205">
        <v>4264</v>
      </c>
      <c r="AF49" s="201"/>
      <c r="AG49" s="20"/>
      <c r="AH49" s="21"/>
      <c r="AI49" s="205">
        <v>52</v>
      </c>
      <c r="AJ49" s="201"/>
      <c r="AK49" s="206">
        <v>0</v>
      </c>
      <c r="AL49" s="200"/>
      <c r="AM49" s="207"/>
    </row>
    <row r="50" spans="2:40" ht="0.25" customHeight="1"/>
    <row r="51" spans="2:40" s="43" customFormat="1" ht="20.65" customHeight="1" thickBot="1">
      <c r="J51" s="230" t="s">
        <v>1231</v>
      </c>
      <c r="K51" s="231"/>
      <c r="L51" s="231"/>
      <c r="M51" s="231"/>
      <c r="N51" s="231"/>
      <c r="O51" s="232"/>
      <c r="P51" s="184">
        <v>0.56198198198198202</v>
      </c>
      <c r="Q51" s="185"/>
      <c r="R51" s="185"/>
      <c r="S51" s="186"/>
      <c r="T51" s="183" t="s">
        <v>1232</v>
      </c>
      <c r="U51" s="183"/>
      <c r="V51" s="183"/>
      <c r="W51" s="62"/>
      <c r="X51" s="227">
        <v>2.7297152068780226E-2</v>
      </c>
      <c r="Y51" s="227"/>
      <c r="Z51" s="227">
        <v>0.1738850080601827</v>
      </c>
      <c r="AA51" s="227"/>
      <c r="AB51" s="227"/>
      <c r="AC51" s="233">
        <v>0.34056958624395484</v>
      </c>
      <c r="AD51" s="234"/>
      <c r="AE51" s="227">
        <v>0.45824825362708221</v>
      </c>
      <c r="AF51" s="227"/>
      <c r="AG51" s="51"/>
      <c r="AN51" s="44"/>
    </row>
    <row r="52" spans="2:40" s="43" customFormat="1" ht="28.15" customHeight="1">
      <c r="J52" s="72"/>
      <c r="K52" s="72"/>
      <c r="L52" s="72"/>
      <c r="M52" s="72"/>
      <c r="N52" s="72"/>
      <c r="O52" s="66"/>
      <c r="P52" s="64"/>
      <c r="Q52" s="64"/>
      <c r="R52" s="64"/>
      <c r="S52" s="64"/>
      <c r="T52" s="73"/>
      <c r="U52" s="94" t="s">
        <v>1235</v>
      </c>
      <c r="V52" s="97"/>
      <c r="W52" s="98"/>
      <c r="X52" s="98" t="s">
        <v>1257</v>
      </c>
      <c r="Y52" s="97"/>
      <c r="Z52" s="97"/>
      <c r="AA52" s="97"/>
      <c r="AB52" s="97"/>
      <c r="AC52" s="96"/>
      <c r="AD52" s="96"/>
      <c r="AE52" s="96"/>
      <c r="AF52" s="96"/>
      <c r="AG52" s="50"/>
      <c r="AK52" s="22"/>
      <c r="AL52" s="22"/>
      <c r="AM52" s="22"/>
      <c r="AN52" s="22"/>
    </row>
    <row r="53" spans="2:40" ht="13.5" customHeight="1">
      <c r="E53" s="99" t="s">
        <v>84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2:40" ht="1.5" customHeight="1"/>
    <row r="55" spans="2:40" ht="14.25" customHeight="1">
      <c r="E55" s="99" t="s">
        <v>79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68"/>
    </row>
    <row r="56" spans="2:40" ht="0.75" customHeight="1"/>
    <row r="57" spans="2:40" ht="2.5" customHeight="1"/>
  </sheetData>
  <mergeCells count="392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E53:X53"/>
    <mergeCell ref="E55:X55"/>
    <mergeCell ref="B49:I49"/>
    <mergeCell ref="J49:S49"/>
    <mergeCell ref="U49:W49"/>
    <mergeCell ref="X49:Y49"/>
    <mergeCell ref="Z49:AB49"/>
    <mergeCell ref="AC49:AD49"/>
    <mergeCell ref="J51:O51"/>
    <mergeCell ref="P51:S51"/>
    <mergeCell ref="T51:V51"/>
    <mergeCell ref="X51:Y51"/>
    <mergeCell ref="Z51:AB51"/>
    <mergeCell ref="AC51:AD51"/>
    <mergeCell ref="AE51:AF51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96C6-FEC8-4CD4-88BB-2E4139407314}">
  <dimension ref="B1:AN61"/>
  <sheetViews>
    <sheetView showGridLines="0" topLeftCell="A40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8.17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81640625" style="12" customWidth="1"/>
    <col min="26" max="26" width="5.26953125" style="12" customWidth="1"/>
    <col min="27" max="27" width="0.7265625" style="12" customWidth="1"/>
    <col min="28" max="28" width="2.1796875" style="12" customWidth="1"/>
    <col min="29" max="29" width="8.1796875" style="12" customWidth="1"/>
    <col min="30" max="30" width="0" style="12" hidden="1" customWidth="1"/>
    <col min="31" max="31" width="6.1796875" style="12" customWidth="1"/>
    <col min="32" max="32" width="4.7265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U3" s="28"/>
      <c r="V3" s="28"/>
      <c r="W3" s="28"/>
      <c r="X3" s="28"/>
      <c r="Y3" s="187" t="s">
        <v>505</v>
      </c>
      <c r="Z3" s="100"/>
      <c r="AA3" s="100"/>
      <c r="AB3" s="100"/>
      <c r="AC3" s="100"/>
      <c r="AD3" s="100"/>
      <c r="AE3" s="100"/>
      <c r="AF3" s="28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5.2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506</v>
      </c>
      <c r="Y8" s="216"/>
      <c r="Z8" s="215" t="s">
        <v>507</v>
      </c>
      <c r="AA8" s="217"/>
      <c r="AB8" s="216"/>
      <c r="AC8" s="215" t="s">
        <v>508</v>
      </c>
      <c r="AD8" s="216"/>
      <c r="AE8" s="215" t="s">
        <v>509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510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367</v>
      </c>
      <c r="U9" s="165">
        <v>63</v>
      </c>
      <c r="V9" s="167"/>
      <c r="W9" s="166"/>
      <c r="X9" s="165">
        <v>35</v>
      </c>
      <c r="Y9" s="166"/>
      <c r="Z9" s="165">
        <v>17</v>
      </c>
      <c r="AA9" s="167"/>
      <c r="AB9" s="166"/>
      <c r="AC9" s="165">
        <v>11</v>
      </c>
      <c r="AD9" s="166"/>
      <c r="AE9" s="165">
        <v>0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510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723</v>
      </c>
      <c r="U10" s="165">
        <v>150</v>
      </c>
      <c r="V10" s="167"/>
      <c r="W10" s="166"/>
      <c r="X10" s="165">
        <v>76</v>
      </c>
      <c r="Y10" s="166"/>
      <c r="Z10" s="165">
        <v>30</v>
      </c>
      <c r="AA10" s="167"/>
      <c r="AB10" s="166"/>
      <c r="AC10" s="165">
        <v>40</v>
      </c>
      <c r="AD10" s="166"/>
      <c r="AE10" s="165">
        <v>2</v>
      </c>
      <c r="AF10" s="166"/>
      <c r="AG10" s="18"/>
      <c r="AI10" s="165">
        <v>2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510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441</v>
      </c>
      <c r="U11" s="165">
        <v>141</v>
      </c>
      <c r="V11" s="167"/>
      <c r="W11" s="166"/>
      <c r="X11" s="165">
        <v>36</v>
      </c>
      <c r="Y11" s="166"/>
      <c r="Z11" s="165">
        <v>62</v>
      </c>
      <c r="AA11" s="167"/>
      <c r="AB11" s="166"/>
      <c r="AC11" s="165">
        <v>37</v>
      </c>
      <c r="AD11" s="166"/>
      <c r="AE11" s="165">
        <v>6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510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480</v>
      </c>
      <c r="U12" s="165">
        <v>116</v>
      </c>
      <c r="V12" s="167"/>
      <c r="W12" s="166"/>
      <c r="X12" s="165">
        <v>45</v>
      </c>
      <c r="Y12" s="166"/>
      <c r="Z12" s="165">
        <v>46</v>
      </c>
      <c r="AA12" s="167"/>
      <c r="AB12" s="166"/>
      <c r="AC12" s="165">
        <v>25</v>
      </c>
      <c r="AD12" s="166"/>
      <c r="AE12" s="165">
        <v>0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510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344</v>
      </c>
      <c r="U13" s="165">
        <v>114</v>
      </c>
      <c r="V13" s="167"/>
      <c r="W13" s="166"/>
      <c r="X13" s="165">
        <v>56</v>
      </c>
      <c r="Y13" s="166"/>
      <c r="Z13" s="165">
        <v>25</v>
      </c>
      <c r="AA13" s="167"/>
      <c r="AB13" s="166"/>
      <c r="AC13" s="165">
        <v>30</v>
      </c>
      <c r="AD13" s="166"/>
      <c r="AE13" s="165">
        <v>1</v>
      </c>
      <c r="AF13" s="166"/>
      <c r="AG13" s="18"/>
      <c r="AI13" s="165">
        <v>2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510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494</v>
      </c>
      <c r="U14" s="165">
        <v>150</v>
      </c>
      <c r="V14" s="167"/>
      <c r="W14" s="166"/>
      <c r="X14" s="165">
        <v>32</v>
      </c>
      <c r="Y14" s="166"/>
      <c r="Z14" s="165">
        <v>85</v>
      </c>
      <c r="AA14" s="167"/>
      <c r="AB14" s="166"/>
      <c r="AC14" s="165">
        <v>23</v>
      </c>
      <c r="AD14" s="166"/>
      <c r="AE14" s="165">
        <v>9</v>
      </c>
      <c r="AF14" s="166"/>
      <c r="AG14" s="18"/>
      <c r="AI14" s="165">
        <v>0</v>
      </c>
      <c r="AJ14" s="166"/>
      <c r="AK14" s="165">
        <v>1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510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389</v>
      </c>
      <c r="U15" s="165">
        <v>93</v>
      </c>
      <c r="V15" s="167"/>
      <c r="W15" s="166"/>
      <c r="X15" s="165">
        <v>16</v>
      </c>
      <c r="Y15" s="166"/>
      <c r="Z15" s="165">
        <v>56</v>
      </c>
      <c r="AA15" s="167"/>
      <c r="AB15" s="166"/>
      <c r="AC15" s="165">
        <v>20</v>
      </c>
      <c r="AD15" s="166"/>
      <c r="AE15" s="165">
        <v>1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511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332</v>
      </c>
      <c r="U16" s="165">
        <v>79</v>
      </c>
      <c r="V16" s="167"/>
      <c r="W16" s="166"/>
      <c r="X16" s="165">
        <v>21</v>
      </c>
      <c r="Y16" s="166"/>
      <c r="Z16" s="165">
        <v>37</v>
      </c>
      <c r="AA16" s="167"/>
      <c r="AB16" s="166"/>
      <c r="AC16" s="165">
        <v>19</v>
      </c>
      <c r="AD16" s="166"/>
      <c r="AE16" s="165">
        <v>1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512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338</v>
      </c>
      <c r="U17" s="165">
        <v>97</v>
      </c>
      <c r="V17" s="167"/>
      <c r="W17" s="166"/>
      <c r="X17" s="165">
        <v>28</v>
      </c>
      <c r="Y17" s="166"/>
      <c r="Z17" s="165">
        <v>43</v>
      </c>
      <c r="AA17" s="167"/>
      <c r="AB17" s="166"/>
      <c r="AC17" s="165">
        <v>23</v>
      </c>
      <c r="AD17" s="166"/>
      <c r="AE17" s="165">
        <v>3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512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483</v>
      </c>
      <c r="U18" s="165">
        <v>142</v>
      </c>
      <c r="V18" s="167"/>
      <c r="W18" s="166"/>
      <c r="X18" s="165">
        <v>44</v>
      </c>
      <c r="Y18" s="166"/>
      <c r="Z18" s="165">
        <v>53</v>
      </c>
      <c r="AA18" s="167"/>
      <c r="AB18" s="166"/>
      <c r="AC18" s="165">
        <v>39</v>
      </c>
      <c r="AD18" s="166"/>
      <c r="AE18" s="165">
        <v>4</v>
      </c>
      <c r="AF18" s="166"/>
      <c r="AG18" s="18"/>
      <c r="AI18" s="165">
        <v>1</v>
      </c>
      <c r="AJ18" s="166"/>
      <c r="AK18" s="165">
        <v>1</v>
      </c>
      <c r="AL18" s="167"/>
      <c r="AM18" s="198"/>
    </row>
    <row r="19" spans="2:39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513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400</v>
      </c>
      <c r="U19" s="165">
        <v>124</v>
      </c>
      <c r="V19" s="167"/>
      <c r="W19" s="166"/>
      <c r="X19" s="165">
        <v>38</v>
      </c>
      <c r="Y19" s="166"/>
      <c r="Z19" s="165">
        <v>49</v>
      </c>
      <c r="AA19" s="167"/>
      <c r="AB19" s="166"/>
      <c r="AC19" s="165">
        <v>30</v>
      </c>
      <c r="AD19" s="166"/>
      <c r="AE19" s="165">
        <v>7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513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381</v>
      </c>
      <c r="U20" s="165">
        <v>135</v>
      </c>
      <c r="V20" s="167"/>
      <c r="W20" s="166"/>
      <c r="X20" s="165">
        <v>56</v>
      </c>
      <c r="Y20" s="166"/>
      <c r="Z20" s="165">
        <v>41</v>
      </c>
      <c r="AA20" s="167"/>
      <c r="AB20" s="166"/>
      <c r="AC20" s="165">
        <v>34</v>
      </c>
      <c r="AD20" s="166"/>
      <c r="AE20" s="165">
        <v>4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513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455</v>
      </c>
      <c r="U21" s="165">
        <v>140</v>
      </c>
      <c r="V21" s="167"/>
      <c r="W21" s="166"/>
      <c r="X21" s="165">
        <v>46</v>
      </c>
      <c r="Y21" s="166"/>
      <c r="Z21" s="165">
        <v>59</v>
      </c>
      <c r="AA21" s="167"/>
      <c r="AB21" s="166"/>
      <c r="AC21" s="165">
        <v>32</v>
      </c>
      <c r="AD21" s="166"/>
      <c r="AE21" s="165">
        <v>3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513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434</v>
      </c>
      <c r="U22" s="165">
        <v>151</v>
      </c>
      <c r="V22" s="167"/>
      <c r="W22" s="166"/>
      <c r="X22" s="165">
        <v>46</v>
      </c>
      <c r="Y22" s="166"/>
      <c r="Z22" s="165">
        <v>61</v>
      </c>
      <c r="AA22" s="167"/>
      <c r="AB22" s="166"/>
      <c r="AC22" s="165">
        <v>35</v>
      </c>
      <c r="AD22" s="166"/>
      <c r="AE22" s="165">
        <v>9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512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423</v>
      </c>
      <c r="U23" s="165">
        <v>125</v>
      </c>
      <c r="V23" s="167"/>
      <c r="W23" s="166"/>
      <c r="X23" s="165">
        <v>30</v>
      </c>
      <c r="Y23" s="166"/>
      <c r="Z23" s="165">
        <v>63</v>
      </c>
      <c r="AA23" s="167"/>
      <c r="AB23" s="166"/>
      <c r="AC23" s="165">
        <v>27</v>
      </c>
      <c r="AD23" s="166"/>
      <c r="AE23" s="165">
        <v>4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514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353</v>
      </c>
      <c r="U24" s="165">
        <v>121</v>
      </c>
      <c r="V24" s="167"/>
      <c r="W24" s="166"/>
      <c r="X24" s="165">
        <v>45</v>
      </c>
      <c r="Y24" s="166"/>
      <c r="Z24" s="165">
        <v>47</v>
      </c>
      <c r="AA24" s="167"/>
      <c r="AB24" s="166"/>
      <c r="AC24" s="165">
        <v>29</v>
      </c>
      <c r="AD24" s="166"/>
      <c r="AE24" s="165">
        <v>0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514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441</v>
      </c>
      <c r="U25" s="165">
        <v>85</v>
      </c>
      <c r="V25" s="167"/>
      <c r="W25" s="166"/>
      <c r="X25" s="165">
        <v>26</v>
      </c>
      <c r="Y25" s="166"/>
      <c r="Z25" s="165">
        <v>36</v>
      </c>
      <c r="AA25" s="167"/>
      <c r="AB25" s="166"/>
      <c r="AC25" s="165">
        <v>19</v>
      </c>
      <c r="AD25" s="166"/>
      <c r="AE25" s="165">
        <v>1</v>
      </c>
      <c r="AF25" s="166"/>
      <c r="AG25" s="18"/>
      <c r="AI25" s="165">
        <v>3</v>
      </c>
      <c r="AJ25" s="166"/>
      <c r="AK25" s="165">
        <v>0</v>
      </c>
      <c r="AL25" s="167"/>
      <c r="AM25" s="198"/>
    </row>
    <row r="26" spans="2:39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512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397</v>
      </c>
      <c r="U26" s="165">
        <v>101</v>
      </c>
      <c r="V26" s="167"/>
      <c r="W26" s="166"/>
      <c r="X26" s="165">
        <v>23</v>
      </c>
      <c r="Y26" s="166"/>
      <c r="Z26" s="165">
        <v>56</v>
      </c>
      <c r="AA26" s="167"/>
      <c r="AB26" s="166"/>
      <c r="AC26" s="165">
        <v>19</v>
      </c>
      <c r="AD26" s="166"/>
      <c r="AE26" s="165">
        <v>3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515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391</v>
      </c>
      <c r="U27" s="165">
        <v>63</v>
      </c>
      <c r="V27" s="167"/>
      <c r="W27" s="166"/>
      <c r="X27" s="165">
        <v>17</v>
      </c>
      <c r="Y27" s="166"/>
      <c r="Z27" s="165">
        <v>31</v>
      </c>
      <c r="AA27" s="167"/>
      <c r="AB27" s="166"/>
      <c r="AC27" s="165">
        <v>14</v>
      </c>
      <c r="AD27" s="166"/>
      <c r="AE27" s="165">
        <v>1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512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334</v>
      </c>
      <c r="U28" s="165">
        <v>96</v>
      </c>
      <c r="V28" s="167"/>
      <c r="W28" s="166"/>
      <c r="X28" s="165">
        <v>26</v>
      </c>
      <c r="Y28" s="166"/>
      <c r="Z28" s="165">
        <v>48</v>
      </c>
      <c r="AA28" s="167"/>
      <c r="AB28" s="166"/>
      <c r="AC28" s="165">
        <v>20</v>
      </c>
      <c r="AD28" s="166"/>
      <c r="AE28" s="165">
        <v>1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515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377</v>
      </c>
      <c r="U29" s="165">
        <v>101</v>
      </c>
      <c r="V29" s="167"/>
      <c r="W29" s="166"/>
      <c r="X29" s="165">
        <v>39</v>
      </c>
      <c r="Y29" s="166"/>
      <c r="Z29" s="165">
        <v>49</v>
      </c>
      <c r="AA29" s="167"/>
      <c r="AB29" s="166"/>
      <c r="AC29" s="165">
        <v>12</v>
      </c>
      <c r="AD29" s="166"/>
      <c r="AE29" s="165">
        <v>0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515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356</v>
      </c>
      <c r="U30" s="165">
        <v>75</v>
      </c>
      <c r="V30" s="167"/>
      <c r="W30" s="166"/>
      <c r="X30" s="165">
        <v>17</v>
      </c>
      <c r="Y30" s="166"/>
      <c r="Z30" s="165">
        <v>45</v>
      </c>
      <c r="AA30" s="167"/>
      <c r="AB30" s="166"/>
      <c r="AC30" s="165">
        <v>10</v>
      </c>
      <c r="AD30" s="166"/>
      <c r="AE30" s="165">
        <v>3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514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446</v>
      </c>
      <c r="U31" s="165">
        <v>71</v>
      </c>
      <c r="V31" s="167"/>
      <c r="W31" s="166"/>
      <c r="X31" s="165">
        <v>14</v>
      </c>
      <c r="Y31" s="166"/>
      <c r="Z31" s="165">
        <v>41</v>
      </c>
      <c r="AA31" s="167"/>
      <c r="AB31" s="166"/>
      <c r="AC31" s="165">
        <v>12</v>
      </c>
      <c r="AD31" s="166"/>
      <c r="AE31" s="165">
        <v>4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515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526</v>
      </c>
      <c r="U32" s="165">
        <v>75</v>
      </c>
      <c r="V32" s="167"/>
      <c r="W32" s="166"/>
      <c r="X32" s="165">
        <v>26</v>
      </c>
      <c r="Y32" s="166"/>
      <c r="Z32" s="165">
        <v>41</v>
      </c>
      <c r="AA32" s="167"/>
      <c r="AB32" s="166"/>
      <c r="AC32" s="165">
        <v>7</v>
      </c>
      <c r="AD32" s="166"/>
      <c r="AE32" s="165">
        <v>1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515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558</v>
      </c>
      <c r="U33" s="165">
        <v>125</v>
      </c>
      <c r="V33" s="167"/>
      <c r="W33" s="166"/>
      <c r="X33" s="165">
        <v>53</v>
      </c>
      <c r="Y33" s="166"/>
      <c r="Z33" s="165">
        <v>36</v>
      </c>
      <c r="AA33" s="167"/>
      <c r="AB33" s="166"/>
      <c r="AC33" s="165">
        <v>31</v>
      </c>
      <c r="AD33" s="166"/>
      <c r="AE33" s="165">
        <v>5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515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416</v>
      </c>
      <c r="U34" s="165">
        <v>105</v>
      </c>
      <c r="V34" s="167"/>
      <c r="W34" s="166"/>
      <c r="X34" s="165">
        <v>30</v>
      </c>
      <c r="Y34" s="166"/>
      <c r="Z34" s="165">
        <v>57</v>
      </c>
      <c r="AA34" s="167"/>
      <c r="AB34" s="166"/>
      <c r="AC34" s="165">
        <v>15</v>
      </c>
      <c r="AD34" s="166"/>
      <c r="AE34" s="165">
        <v>3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515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428</v>
      </c>
      <c r="U35" s="165">
        <v>116</v>
      </c>
      <c r="V35" s="167"/>
      <c r="W35" s="166"/>
      <c r="X35" s="165">
        <v>41</v>
      </c>
      <c r="Y35" s="166"/>
      <c r="Z35" s="165">
        <v>40</v>
      </c>
      <c r="AA35" s="167"/>
      <c r="AB35" s="166"/>
      <c r="AC35" s="165">
        <v>29</v>
      </c>
      <c r="AD35" s="166"/>
      <c r="AE35" s="165">
        <v>6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516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486</v>
      </c>
      <c r="U36" s="165">
        <v>161</v>
      </c>
      <c r="V36" s="167"/>
      <c r="W36" s="166"/>
      <c r="X36" s="165">
        <v>87</v>
      </c>
      <c r="Y36" s="166"/>
      <c r="Z36" s="165">
        <v>35</v>
      </c>
      <c r="AA36" s="167"/>
      <c r="AB36" s="166"/>
      <c r="AC36" s="165">
        <v>35</v>
      </c>
      <c r="AD36" s="166"/>
      <c r="AE36" s="165">
        <v>2</v>
      </c>
      <c r="AF36" s="166"/>
      <c r="AG36" s="18"/>
      <c r="AI36" s="165">
        <v>2</v>
      </c>
      <c r="AJ36" s="166"/>
      <c r="AK36" s="165">
        <v>0</v>
      </c>
      <c r="AL36" s="167"/>
      <c r="AM36" s="198"/>
    </row>
    <row r="37" spans="2:39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514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421</v>
      </c>
      <c r="U37" s="165">
        <v>94</v>
      </c>
      <c r="V37" s="167"/>
      <c r="W37" s="166"/>
      <c r="X37" s="165">
        <v>30</v>
      </c>
      <c r="Y37" s="166"/>
      <c r="Z37" s="165">
        <v>31</v>
      </c>
      <c r="AA37" s="167"/>
      <c r="AB37" s="166"/>
      <c r="AC37" s="165">
        <v>30</v>
      </c>
      <c r="AD37" s="166"/>
      <c r="AE37" s="165">
        <v>2</v>
      </c>
      <c r="AF37" s="166"/>
      <c r="AG37" s="18"/>
      <c r="AI37" s="165">
        <v>0</v>
      </c>
      <c r="AJ37" s="166"/>
      <c r="AK37" s="165">
        <v>1</v>
      </c>
      <c r="AL37" s="167"/>
      <c r="AM37" s="198"/>
    </row>
    <row r="38" spans="2:39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514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517</v>
      </c>
      <c r="U38" s="165">
        <v>149</v>
      </c>
      <c r="V38" s="167"/>
      <c r="W38" s="166"/>
      <c r="X38" s="165">
        <v>47</v>
      </c>
      <c r="Y38" s="166"/>
      <c r="Z38" s="165">
        <v>64</v>
      </c>
      <c r="AA38" s="167"/>
      <c r="AB38" s="166"/>
      <c r="AC38" s="165">
        <v>33</v>
      </c>
      <c r="AD38" s="166"/>
      <c r="AE38" s="165">
        <v>4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514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473</v>
      </c>
      <c r="U39" s="165">
        <v>135</v>
      </c>
      <c r="V39" s="167"/>
      <c r="W39" s="166"/>
      <c r="X39" s="165">
        <v>63</v>
      </c>
      <c r="Y39" s="166"/>
      <c r="Z39" s="165">
        <v>29</v>
      </c>
      <c r="AA39" s="167"/>
      <c r="AB39" s="166"/>
      <c r="AC39" s="165">
        <v>42</v>
      </c>
      <c r="AD39" s="166"/>
      <c r="AE39" s="165">
        <v>1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511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290</v>
      </c>
      <c r="U40" s="165">
        <v>56</v>
      </c>
      <c r="V40" s="167"/>
      <c r="W40" s="166"/>
      <c r="X40" s="165">
        <v>26</v>
      </c>
      <c r="Y40" s="166"/>
      <c r="Z40" s="165">
        <v>20</v>
      </c>
      <c r="AA40" s="167"/>
      <c r="AB40" s="166"/>
      <c r="AC40" s="165">
        <v>10</v>
      </c>
      <c r="AD40" s="166"/>
      <c r="AE40" s="165">
        <v>0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511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436</v>
      </c>
      <c r="U41" s="165">
        <v>134</v>
      </c>
      <c r="V41" s="167"/>
      <c r="W41" s="166"/>
      <c r="X41" s="165">
        <v>41</v>
      </c>
      <c r="Y41" s="166"/>
      <c r="Z41" s="165">
        <v>61</v>
      </c>
      <c r="AA41" s="167"/>
      <c r="AB41" s="166"/>
      <c r="AC41" s="165">
        <v>31</v>
      </c>
      <c r="AD41" s="166"/>
      <c r="AE41" s="165">
        <v>1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39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511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432</v>
      </c>
      <c r="U42" s="165">
        <v>105</v>
      </c>
      <c r="V42" s="167"/>
      <c r="W42" s="166"/>
      <c r="X42" s="165">
        <v>19</v>
      </c>
      <c r="Y42" s="166"/>
      <c r="Z42" s="165">
        <v>73</v>
      </c>
      <c r="AA42" s="167"/>
      <c r="AB42" s="166"/>
      <c r="AC42" s="165">
        <v>10</v>
      </c>
      <c r="AD42" s="166"/>
      <c r="AE42" s="165">
        <v>3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2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511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437</v>
      </c>
      <c r="U43" s="165">
        <v>98</v>
      </c>
      <c r="V43" s="167"/>
      <c r="W43" s="166"/>
      <c r="X43" s="165">
        <v>21</v>
      </c>
      <c r="Y43" s="166"/>
      <c r="Z43" s="165">
        <v>57</v>
      </c>
      <c r="AA43" s="167"/>
      <c r="AB43" s="166"/>
      <c r="AC43" s="165">
        <v>17</v>
      </c>
      <c r="AD43" s="166"/>
      <c r="AE43" s="165">
        <v>2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2.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511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430</v>
      </c>
      <c r="U44" s="165">
        <v>72</v>
      </c>
      <c r="V44" s="167"/>
      <c r="W44" s="166"/>
      <c r="X44" s="165">
        <v>16</v>
      </c>
      <c r="Y44" s="166"/>
      <c r="Z44" s="165">
        <v>42</v>
      </c>
      <c r="AA44" s="167"/>
      <c r="AB44" s="166"/>
      <c r="AC44" s="165">
        <v>13</v>
      </c>
      <c r="AD44" s="166"/>
      <c r="AE44" s="165">
        <v>1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2.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514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401</v>
      </c>
      <c r="U45" s="165">
        <v>103</v>
      </c>
      <c r="V45" s="167"/>
      <c r="W45" s="166"/>
      <c r="X45" s="165">
        <v>45</v>
      </c>
      <c r="Y45" s="166"/>
      <c r="Z45" s="165">
        <v>32</v>
      </c>
      <c r="AA45" s="167"/>
      <c r="AB45" s="166"/>
      <c r="AC45" s="165">
        <v>25</v>
      </c>
      <c r="AD45" s="166"/>
      <c r="AE45" s="165">
        <v>1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2.5" customHeight="1">
      <c r="B46" s="208" t="s">
        <v>305</v>
      </c>
      <c r="C46" s="167"/>
      <c r="D46" s="167"/>
      <c r="E46" s="167"/>
      <c r="F46" s="167"/>
      <c r="G46" s="167"/>
      <c r="H46" s="167"/>
      <c r="I46" s="166"/>
      <c r="J46" s="175" t="s">
        <v>517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87</v>
      </c>
      <c r="U46" s="165">
        <v>24</v>
      </c>
      <c r="V46" s="167"/>
      <c r="W46" s="166"/>
      <c r="X46" s="165">
        <v>10</v>
      </c>
      <c r="Y46" s="166"/>
      <c r="Z46" s="165">
        <v>5</v>
      </c>
      <c r="AA46" s="167"/>
      <c r="AB46" s="166"/>
      <c r="AC46" s="165">
        <v>8</v>
      </c>
      <c r="AD46" s="166"/>
      <c r="AE46" s="165">
        <v>1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2.5" customHeight="1">
      <c r="B47" s="208" t="s">
        <v>518</v>
      </c>
      <c r="C47" s="167"/>
      <c r="D47" s="167"/>
      <c r="E47" s="167"/>
      <c r="F47" s="167"/>
      <c r="G47" s="167"/>
      <c r="H47" s="167"/>
      <c r="I47" s="166"/>
      <c r="J47" s="175" t="s">
        <v>519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75</v>
      </c>
      <c r="U47" s="165">
        <v>48</v>
      </c>
      <c r="V47" s="167"/>
      <c r="W47" s="166"/>
      <c r="X47" s="165">
        <v>40</v>
      </c>
      <c r="Y47" s="166"/>
      <c r="Z47" s="165">
        <v>1</v>
      </c>
      <c r="AA47" s="167"/>
      <c r="AB47" s="166"/>
      <c r="AC47" s="165">
        <v>3</v>
      </c>
      <c r="AD47" s="166"/>
      <c r="AE47" s="165">
        <v>4</v>
      </c>
      <c r="AF47" s="166"/>
      <c r="AG47" s="18"/>
      <c r="AI47" s="165">
        <v>0</v>
      </c>
      <c r="AJ47" s="166"/>
      <c r="AK47" s="165">
        <v>0</v>
      </c>
      <c r="AL47" s="167"/>
      <c r="AM47" s="198"/>
    </row>
    <row r="48" spans="2:39" ht="22.5" customHeight="1">
      <c r="B48" s="208" t="s">
        <v>143</v>
      </c>
      <c r="C48" s="167"/>
      <c r="D48" s="167"/>
      <c r="E48" s="167"/>
      <c r="F48" s="167"/>
      <c r="G48" s="167"/>
      <c r="H48" s="167"/>
      <c r="I48" s="166"/>
      <c r="J48" s="175" t="s">
        <v>511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971</v>
      </c>
      <c r="V48" s="167"/>
      <c r="W48" s="166"/>
      <c r="X48" s="165">
        <v>452</v>
      </c>
      <c r="Y48" s="166"/>
      <c r="Z48" s="165">
        <v>277</v>
      </c>
      <c r="AA48" s="167"/>
      <c r="AB48" s="166"/>
      <c r="AC48" s="165">
        <v>229</v>
      </c>
      <c r="AD48" s="166"/>
      <c r="AE48" s="165">
        <v>12</v>
      </c>
      <c r="AF48" s="166"/>
      <c r="AG48" s="18"/>
      <c r="AI48" s="165">
        <v>1</v>
      </c>
      <c r="AJ48" s="166"/>
      <c r="AK48" s="165">
        <v>0</v>
      </c>
      <c r="AL48" s="167"/>
      <c r="AM48" s="198"/>
    </row>
    <row r="49" spans="2:40" ht="22.5" customHeight="1">
      <c r="B49" s="208" t="s">
        <v>73</v>
      </c>
      <c r="C49" s="167"/>
      <c r="D49" s="167"/>
      <c r="E49" s="167"/>
      <c r="F49" s="167"/>
      <c r="G49" s="167"/>
      <c r="H49" s="167"/>
      <c r="I49" s="166"/>
      <c r="J49" s="175" t="s">
        <v>520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221">
        <v>1450</v>
      </c>
      <c r="V49" s="167"/>
      <c r="W49" s="166"/>
      <c r="X49" s="165">
        <v>539</v>
      </c>
      <c r="Y49" s="166"/>
      <c r="Z49" s="165">
        <v>570</v>
      </c>
      <c r="AA49" s="167"/>
      <c r="AB49" s="166"/>
      <c r="AC49" s="165">
        <v>312</v>
      </c>
      <c r="AD49" s="166"/>
      <c r="AE49" s="165">
        <v>27</v>
      </c>
      <c r="AF49" s="166"/>
      <c r="AG49" s="18"/>
      <c r="AI49" s="165">
        <v>2</v>
      </c>
      <c r="AJ49" s="166"/>
      <c r="AK49" s="165">
        <v>0</v>
      </c>
      <c r="AL49" s="167"/>
      <c r="AM49" s="198"/>
    </row>
    <row r="50" spans="2:40" ht="22.5" customHeight="1">
      <c r="B50" s="208" t="s">
        <v>75</v>
      </c>
      <c r="C50" s="167"/>
      <c r="D50" s="167"/>
      <c r="E50" s="167"/>
      <c r="F50" s="167"/>
      <c r="G50" s="167"/>
      <c r="H50" s="167"/>
      <c r="I50" s="166"/>
      <c r="J50" s="175" t="s">
        <v>521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156</v>
      </c>
      <c r="V50" s="167"/>
      <c r="W50" s="166"/>
      <c r="X50" s="165">
        <v>59</v>
      </c>
      <c r="Y50" s="166"/>
      <c r="Z50" s="165">
        <v>52</v>
      </c>
      <c r="AA50" s="167"/>
      <c r="AB50" s="166"/>
      <c r="AC50" s="165">
        <v>35</v>
      </c>
      <c r="AD50" s="166"/>
      <c r="AE50" s="165">
        <v>3</v>
      </c>
      <c r="AF50" s="166"/>
      <c r="AG50" s="18"/>
      <c r="AI50" s="165">
        <v>7</v>
      </c>
      <c r="AJ50" s="166"/>
      <c r="AK50" s="165">
        <v>0</v>
      </c>
      <c r="AL50" s="167"/>
      <c r="AM50" s="198"/>
    </row>
    <row r="51" spans="2:40" ht="22.5" customHeight="1">
      <c r="B51" s="208" t="s">
        <v>76</v>
      </c>
      <c r="C51" s="167"/>
      <c r="D51" s="167"/>
      <c r="E51" s="167"/>
      <c r="F51" s="167"/>
      <c r="G51" s="167"/>
      <c r="H51" s="167"/>
      <c r="I51" s="166"/>
      <c r="J51" s="175" t="s">
        <v>521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834</v>
      </c>
      <c r="V51" s="167"/>
      <c r="W51" s="166"/>
      <c r="X51" s="165">
        <v>435</v>
      </c>
      <c r="Y51" s="166"/>
      <c r="Z51" s="165">
        <v>184</v>
      </c>
      <c r="AA51" s="167"/>
      <c r="AB51" s="166"/>
      <c r="AC51" s="165">
        <v>203</v>
      </c>
      <c r="AD51" s="166"/>
      <c r="AE51" s="165">
        <v>7</v>
      </c>
      <c r="AF51" s="166"/>
      <c r="AG51" s="18"/>
      <c r="AI51" s="165">
        <v>5</v>
      </c>
      <c r="AJ51" s="166"/>
      <c r="AK51" s="165">
        <v>0</v>
      </c>
      <c r="AL51" s="167"/>
      <c r="AM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65" t="s">
        <v>9</v>
      </c>
      <c r="AF52" s="166"/>
      <c r="AG52" s="18"/>
      <c r="AI52" s="165" t="s">
        <v>9</v>
      </c>
      <c r="AJ52" s="166"/>
      <c r="AK52" s="165" t="s">
        <v>9</v>
      </c>
      <c r="AL52" s="167"/>
      <c r="AM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02" t="s">
        <v>77</v>
      </c>
      <c r="K53" s="203"/>
      <c r="L53" s="203"/>
      <c r="M53" s="203"/>
      <c r="N53" s="203"/>
      <c r="O53" s="203"/>
      <c r="P53" s="203"/>
      <c r="Q53" s="203"/>
      <c r="R53" s="203"/>
      <c r="S53" s="204"/>
      <c r="T53" s="77">
        <v>15992</v>
      </c>
      <c r="U53" s="205">
        <v>7544</v>
      </c>
      <c r="V53" s="200"/>
      <c r="W53" s="201"/>
      <c r="X53" s="205">
        <v>2892</v>
      </c>
      <c r="Y53" s="201"/>
      <c r="Z53" s="205">
        <v>2787</v>
      </c>
      <c r="AA53" s="200"/>
      <c r="AB53" s="201"/>
      <c r="AC53" s="205">
        <v>1678</v>
      </c>
      <c r="AD53" s="201"/>
      <c r="AE53" s="205">
        <v>153</v>
      </c>
      <c r="AF53" s="201"/>
      <c r="AG53" s="20"/>
      <c r="AH53" s="21"/>
      <c r="AI53" s="205">
        <v>31</v>
      </c>
      <c r="AJ53" s="201"/>
      <c r="AK53" s="206">
        <v>3</v>
      </c>
      <c r="AL53" s="200"/>
      <c r="AM53" s="207"/>
    </row>
    <row r="54" spans="2:40" ht="0.25" customHeight="1"/>
    <row r="55" spans="2:40" s="43" customFormat="1" ht="20.65" customHeight="1" thickBot="1">
      <c r="J55" s="230" t="s">
        <v>1231</v>
      </c>
      <c r="K55" s="231"/>
      <c r="L55" s="231"/>
      <c r="M55" s="231"/>
      <c r="N55" s="231"/>
      <c r="O55" s="232"/>
      <c r="P55" s="184">
        <v>0.47173586793396699</v>
      </c>
      <c r="Q55" s="185"/>
      <c r="R55" s="185"/>
      <c r="S55" s="186"/>
      <c r="T55" s="183" t="s">
        <v>1232</v>
      </c>
      <c r="U55" s="183"/>
      <c r="V55" s="183"/>
      <c r="W55" s="62"/>
      <c r="X55" s="227">
        <v>0.38508655126498004</v>
      </c>
      <c r="Y55" s="227"/>
      <c r="Z55" s="227">
        <v>0.37110519307589879</v>
      </c>
      <c r="AA55" s="227"/>
      <c r="AB55" s="227"/>
      <c r="AC55" s="233">
        <v>0.22343541944074569</v>
      </c>
      <c r="AD55" s="234"/>
      <c r="AE55" s="227">
        <v>2.03728362183755E-2</v>
      </c>
      <c r="AF55" s="227"/>
      <c r="AG55" s="51"/>
      <c r="AN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1258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68"/>
    </row>
    <row r="60" spans="2:40" ht="0.75" customHeight="1"/>
    <row r="61" spans="2:40" ht="2.5" customHeight="1"/>
  </sheetData>
  <mergeCells count="428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E57:X57"/>
    <mergeCell ref="E59:X59"/>
    <mergeCell ref="B53:I53"/>
    <mergeCell ref="J53:S53"/>
    <mergeCell ref="U53:W53"/>
    <mergeCell ref="X53:Y53"/>
    <mergeCell ref="Z53:AB53"/>
    <mergeCell ref="AC53:AD53"/>
    <mergeCell ref="J55:O55"/>
    <mergeCell ref="P55:S55"/>
    <mergeCell ref="T55:V55"/>
    <mergeCell ref="X55:Y55"/>
    <mergeCell ref="Z55:AB55"/>
    <mergeCell ref="AC55:AD55"/>
    <mergeCell ref="AE55:AF55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B415-4DFB-41CE-A7FF-76AF67E77DE4}">
  <dimension ref="B1:AN54"/>
  <sheetViews>
    <sheetView showGridLines="0" topLeftCell="A43" workbookViewId="0">
      <selection activeCell="A49" sqref="A49:XFD4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8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3" style="12" customWidth="1"/>
    <col min="29" max="29" width="8.453125" style="12" customWidth="1"/>
    <col min="30" max="31" width="0" style="12" hidden="1" customWidth="1"/>
    <col min="32" max="32" width="0.81640625" style="12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Y2" s="187" t="s">
        <v>522</v>
      </c>
      <c r="Z2" s="100"/>
      <c r="AA2" s="100"/>
      <c r="AB2" s="100"/>
      <c r="AC2" s="100"/>
      <c r="AD2" s="100"/>
    </row>
    <row r="3" spans="2:37" ht="12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Y4" s="100"/>
      <c r="Z4" s="100"/>
      <c r="AA4" s="100"/>
      <c r="AB4" s="100"/>
      <c r="AC4" s="100"/>
      <c r="AD4" s="100"/>
    </row>
    <row r="5" spans="2:37" ht="1.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 ht="9.75" customHeight="1"/>
    <row r="8" spans="2:37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523</v>
      </c>
      <c r="Y8" s="216"/>
      <c r="Z8" s="215" t="s">
        <v>524</v>
      </c>
      <c r="AA8" s="217"/>
      <c r="AB8" s="216"/>
      <c r="AC8" s="215" t="s">
        <v>525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526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351</v>
      </c>
      <c r="U9" s="165">
        <v>143</v>
      </c>
      <c r="V9" s="167"/>
      <c r="W9" s="166"/>
      <c r="X9" s="165">
        <v>46</v>
      </c>
      <c r="Y9" s="166"/>
      <c r="Z9" s="165">
        <v>67</v>
      </c>
      <c r="AA9" s="167"/>
      <c r="AB9" s="166"/>
      <c r="AC9" s="165">
        <v>30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526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443</v>
      </c>
      <c r="U10" s="165">
        <v>190</v>
      </c>
      <c r="V10" s="167"/>
      <c r="W10" s="166"/>
      <c r="X10" s="165">
        <v>59</v>
      </c>
      <c r="Y10" s="166"/>
      <c r="Z10" s="165">
        <v>66</v>
      </c>
      <c r="AA10" s="167"/>
      <c r="AB10" s="166"/>
      <c r="AC10" s="165">
        <v>65</v>
      </c>
      <c r="AD10" s="166"/>
      <c r="AE10" s="18"/>
      <c r="AG10" s="165">
        <v>0</v>
      </c>
      <c r="AH10" s="166"/>
      <c r="AI10" s="165">
        <v>0</v>
      </c>
      <c r="AJ10" s="167"/>
      <c r="AK10" s="198"/>
    </row>
    <row r="11" spans="2:37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526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387</v>
      </c>
      <c r="U11" s="165">
        <v>175</v>
      </c>
      <c r="V11" s="167"/>
      <c r="W11" s="166"/>
      <c r="X11" s="165">
        <v>50</v>
      </c>
      <c r="Y11" s="166"/>
      <c r="Z11" s="165">
        <v>63</v>
      </c>
      <c r="AA11" s="167"/>
      <c r="AB11" s="166"/>
      <c r="AC11" s="165">
        <v>60</v>
      </c>
      <c r="AD11" s="166"/>
      <c r="AE11" s="18"/>
      <c r="AG11" s="165">
        <v>2</v>
      </c>
      <c r="AH11" s="166"/>
      <c r="AI11" s="165">
        <v>0</v>
      </c>
      <c r="AJ11" s="167"/>
      <c r="AK11" s="198"/>
    </row>
    <row r="12" spans="2:37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527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408</v>
      </c>
      <c r="U12" s="165">
        <v>181</v>
      </c>
      <c r="V12" s="167"/>
      <c r="W12" s="166"/>
      <c r="X12" s="165">
        <v>62</v>
      </c>
      <c r="Y12" s="166"/>
      <c r="Z12" s="165">
        <v>84</v>
      </c>
      <c r="AA12" s="167"/>
      <c r="AB12" s="166"/>
      <c r="AC12" s="165">
        <v>35</v>
      </c>
      <c r="AD12" s="166"/>
      <c r="AE12" s="18"/>
      <c r="AG12" s="165">
        <v>0</v>
      </c>
      <c r="AH12" s="166"/>
      <c r="AI12" s="165">
        <v>0</v>
      </c>
      <c r="AJ12" s="167"/>
      <c r="AK12" s="198"/>
    </row>
    <row r="13" spans="2:37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527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366</v>
      </c>
      <c r="U13" s="165">
        <v>136</v>
      </c>
      <c r="V13" s="167"/>
      <c r="W13" s="166"/>
      <c r="X13" s="165">
        <v>41</v>
      </c>
      <c r="Y13" s="166"/>
      <c r="Z13" s="165">
        <v>42</v>
      </c>
      <c r="AA13" s="167"/>
      <c r="AB13" s="166"/>
      <c r="AC13" s="165">
        <v>53</v>
      </c>
      <c r="AD13" s="166"/>
      <c r="AE13" s="18"/>
      <c r="AG13" s="165">
        <v>0</v>
      </c>
      <c r="AH13" s="166"/>
      <c r="AI13" s="165">
        <v>0</v>
      </c>
      <c r="AJ13" s="167"/>
      <c r="AK13" s="198"/>
    </row>
    <row r="14" spans="2:37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527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502</v>
      </c>
      <c r="U14" s="165">
        <v>166</v>
      </c>
      <c r="V14" s="167"/>
      <c r="W14" s="166"/>
      <c r="X14" s="165">
        <v>52</v>
      </c>
      <c r="Y14" s="166"/>
      <c r="Z14" s="165">
        <v>65</v>
      </c>
      <c r="AA14" s="167"/>
      <c r="AB14" s="166"/>
      <c r="AC14" s="165">
        <v>47</v>
      </c>
      <c r="AD14" s="166"/>
      <c r="AE14" s="18"/>
      <c r="AG14" s="165">
        <v>2</v>
      </c>
      <c r="AH14" s="166"/>
      <c r="AI14" s="165">
        <v>0</v>
      </c>
      <c r="AJ14" s="167"/>
      <c r="AK14" s="198"/>
    </row>
    <row r="15" spans="2:37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528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504</v>
      </c>
      <c r="U15" s="165">
        <v>190</v>
      </c>
      <c r="V15" s="167"/>
      <c r="W15" s="166"/>
      <c r="X15" s="165">
        <v>55</v>
      </c>
      <c r="Y15" s="166"/>
      <c r="Z15" s="165">
        <v>57</v>
      </c>
      <c r="AA15" s="167"/>
      <c r="AB15" s="166"/>
      <c r="AC15" s="165">
        <v>77</v>
      </c>
      <c r="AD15" s="166"/>
      <c r="AE15" s="18"/>
      <c r="AG15" s="165">
        <v>1</v>
      </c>
      <c r="AH15" s="166"/>
      <c r="AI15" s="165">
        <v>0</v>
      </c>
      <c r="AJ15" s="167"/>
      <c r="AK15" s="198"/>
    </row>
    <row r="16" spans="2:37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529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330</v>
      </c>
      <c r="U16" s="165">
        <v>115</v>
      </c>
      <c r="V16" s="167"/>
      <c r="W16" s="166"/>
      <c r="X16" s="165">
        <v>39</v>
      </c>
      <c r="Y16" s="166"/>
      <c r="Z16" s="165">
        <v>40</v>
      </c>
      <c r="AA16" s="167"/>
      <c r="AB16" s="166"/>
      <c r="AC16" s="165">
        <v>36</v>
      </c>
      <c r="AD16" s="166"/>
      <c r="AE16" s="18"/>
      <c r="AG16" s="165">
        <v>0</v>
      </c>
      <c r="AH16" s="166"/>
      <c r="AI16" s="165">
        <v>0</v>
      </c>
      <c r="AJ16" s="167"/>
      <c r="AK16" s="198"/>
    </row>
    <row r="17" spans="2:37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529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503</v>
      </c>
      <c r="U17" s="165">
        <v>143</v>
      </c>
      <c r="V17" s="167"/>
      <c r="W17" s="166"/>
      <c r="X17" s="165">
        <v>49</v>
      </c>
      <c r="Y17" s="166"/>
      <c r="Z17" s="165">
        <v>47</v>
      </c>
      <c r="AA17" s="167"/>
      <c r="AB17" s="166"/>
      <c r="AC17" s="165">
        <v>45</v>
      </c>
      <c r="AD17" s="166"/>
      <c r="AE17" s="18"/>
      <c r="AG17" s="165">
        <v>2</v>
      </c>
      <c r="AH17" s="166"/>
      <c r="AI17" s="165">
        <v>0</v>
      </c>
      <c r="AJ17" s="167"/>
      <c r="AK17" s="198"/>
    </row>
    <row r="18" spans="2:37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530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359</v>
      </c>
      <c r="U18" s="165">
        <v>147</v>
      </c>
      <c r="V18" s="167"/>
      <c r="W18" s="166"/>
      <c r="X18" s="165">
        <v>35</v>
      </c>
      <c r="Y18" s="166"/>
      <c r="Z18" s="165">
        <v>52</v>
      </c>
      <c r="AA18" s="167"/>
      <c r="AB18" s="166"/>
      <c r="AC18" s="165">
        <v>59</v>
      </c>
      <c r="AD18" s="166"/>
      <c r="AE18" s="18"/>
      <c r="AG18" s="165">
        <v>1</v>
      </c>
      <c r="AH18" s="166"/>
      <c r="AI18" s="165">
        <v>0</v>
      </c>
      <c r="AJ18" s="167"/>
      <c r="AK18" s="198"/>
    </row>
    <row r="19" spans="2:37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530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418</v>
      </c>
      <c r="U19" s="165">
        <v>137</v>
      </c>
      <c r="V19" s="167"/>
      <c r="W19" s="166"/>
      <c r="X19" s="165">
        <v>25</v>
      </c>
      <c r="Y19" s="166"/>
      <c r="Z19" s="165">
        <v>55</v>
      </c>
      <c r="AA19" s="167"/>
      <c r="AB19" s="166"/>
      <c r="AC19" s="165">
        <v>57</v>
      </c>
      <c r="AD19" s="166"/>
      <c r="AE19" s="18"/>
      <c r="AG19" s="165">
        <v>0</v>
      </c>
      <c r="AH19" s="166"/>
      <c r="AI19" s="165">
        <v>0</v>
      </c>
      <c r="AJ19" s="167"/>
      <c r="AK19" s="198"/>
    </row>
    <row r="20" spans="2:37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530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416</v>
      </c>
      <c r="U20" s="165">
        <v>132</v>
      </c>
      <c r="V20" s="167"/>
      <c r="W20" s="166"/>
      <c r="X20" s="165">
        <v>43</v>
      </c>
      <c r="Y20" s="166"/>
      <c r="Z20" s="165">
        <v>33</v>
      </c>
      <c r="AA20" s="167"/>
      <c r="AB20" s="166"/>
      <c r="AC20" s="165">
        <v>56</v>
      </c>
      <c r="AD20" s="166"/>
      <c r="AE20" s="18"/>
      <c r="AG20" s="165">
        <v>0</v>
      </c>
      <c r="AH20" s="166"/>
      <c r="AI20" s="165">
        <v>0</v>
      </c>
      <c r="AJ20" s="167"/>
      <c r="AK20" s="198"/>
    </row>
    <row r="21" spans="2:37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529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505</v>
      </c>
      <c r="U21" s="165">
        <v>125</v>
      </c>
      <c r="V21" s="167"/>
      <c r="W21" s="166"/>
      <c r="X21" s="165">
        <v>26</v>
      </c>
      <c r="Y21" s="166"/>
      <c r="Z21" s="165">
        <v>53</v>
      </c>
      <c r="AA21" s="167"/>
      <c r="AB21" s="166"/>
      <c r="AC21" s="165">
        <v>46</v>
      </c>
      <c r="AD21" s="166"/>
      <c r="AE21" s="18"/>
      <c r="AG21" s="165">
        <v>0</v>
      </c>
      <c r="AH21" s="166"/>
      <c r="AI21" s="165">
        <v>0</v>
      </c>
      <c r="AJ21" s="167"/>
      <c r="AK21" s="198"/>
    </row>
    <row r="22" spans="2:37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528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424</v>
      </c>
      <c r="U22" s="165">
        <v>110</v>
      </c>
      <c r="V22" s="167"/>
      <c r="W22" s="166"/>
      <c r="X22" s="165">
        <v>31</v>
      </c>
      <c r="Y22" s="166"/>
      <c r="Z22" s="165">
        <v>36</v>
      </c>
      <c r="AA22" s="167"/>
      <c r="AB22" s="166"/>
      <c r="AC22" s="165">
        <v>42</v>
      </c>
      <c r="AD22" s="166"/>
      <c r="AE22" s="18"/>
      <c r="AG22" s="165">
        <v>1</v>
      </c>
      <c r="AH22" s="166"/>
      <c r="AI22" s="165">
        <v>0</v>
      </c>
      <c r="AJ22" s="167"/>
      <c r="AK22" s="198"/>
    </row>
    <row r="23" spans="2:37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528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484</v>
      </c>
      <c r="U23" s="165">
        <v>119</v>
      </c>
      <c r="V23" s="167"/>
      <c r="W23" s="166"/>
      <c r="X23" s="165">
        <v>30</v>
      </c>
      <c r="Y23" s="166"/>
      <c r="Z23" s="165">
        <v>41</v>
      </c>
      <c r="AA23" s="167"/>
      <c r="AB23" s="166"/>
      <c r="AC23" s="165">
        <v>48</v>
      </c>
      <c r="AD23" s="166"/>
      <c r="AE23" s="18"/>
      <c r="AG23" s="165">
        <v>0</v>
      </c>
      <c r="AH23" s="166"/>
      <c r="AI23" s="165">
        <v>0</v>
      </c>
      <c r="AJ23" s="167"/>
      <c r="AK23" s="198"/>
    </row>
    <row r="24" spans="2:37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531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504</v>
      </c>
      <c r="U24" s="165">
        <v>159</v>
      </c>
      <c r="V24" s="167"/>
      <c r="W24" s="166"/>
      <c r="X24" s="165">
        <v>47</v>
      </c>
      <c r="Y24" s="166"/>
      <c r="Z24" s="165">
        <v>64</v>
      </c>
      <c r="AA24" s="167"/>
      <c r="AB24" s="166"/>
      <c r="AC24" s="165">
        <v>46</v>
      </c>
      <c r="AD24" s="166"/>
      <c r="AE24" s="18"/>
      <c r="AG24" s="165">
        <v>2</v>
      </c>
      <c r="AH24" s="166"/>
      <c r="AI24" s="165">
        <v>0</v>
      </c>
      <c r="AJ24" s="167"/>
      <c r="AK24" s="198"/>
    </row>
    <row r="25" spans="2:37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532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483</v>
      </c>
      <c r="U25" s="165">
        <v>126</v>
      </c>
      <c r="V25" s="167"/>
      <c r="W25" s="166"/>
      <c r="X25" s="165">
        <v>43</v>
      </c>
      <c r="Y25" s="166"/>
      <c r="Z25" s="165">
        <v>45</v>
      </c>
      <c r="AA25" s="167"/>
      <c r="AB25" s="166"/>
      <c r="AC25" s="165">
        <v>38</v>
      </c>
      <c r="AD25" s="166"/>
      <c r="AE25" s="18"/>
      <c r="AG25" s="165">
        <v>0</v>
      </c>
      <c r="AH25" s="166"/>
      <c r="AI25" s="165">
        <v>0</v>
      </c>
      <c r="AJ25" s="167"/>
      <c r="AK25" s="198"/>
    </row>
    <row r="26" spans="2:37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532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490</v>
      </c>
      <c r="U26" s="165">
        <v>189</v>
      </c>
      <c r="V26" s="167"/>
      <c r="W26" s="166"/>
      <c r="X26" s="165">
        <v>36</v>
      </c>
      <c r="Y26" s="166"/>
      <c r="Z26" s="165">
        <v>80</v>
      </c>
      <c r="AA26" s="167"/>
      <c r="AB26" s="166"/>
      <c r="AC26" s="165">
        <v>71</v>
      </c>
      <c r="AD26" s="166"/>
      <c r="AE26" s="18"/>
      <c r="AG26" s="165">
        <v>2</v>
      </c>
      <c r="AH26" s="166"/>
      <c r="AI26" s="165">
        <v>0</v>
      </c>
      <c r="AJ26" s="167"/>
      <c r="AK26" s="198"/>
    </row>
    <row r="27" spans="2:37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532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477</v>
      </c>
      <c r="U27" s="165">
        <v>169</v>
      </c>
      <c r="V27" s="167"/>
      <c r="W27" s="166"/>
      <c r="X27" s="165">
        <v>47</v>
      </c>
      <c r="Y27" s="166"/>
      <c r="Z27" s="165">
        <v>52</v>
      </c>
      <c r="AA27" s="167"/>
      <c r="AB27" s="166"/>
      <c r="AC27" s="165">
        <v>69</v>
      </c>
      <c r="AD27" s="166"/>
      <c r="AE27" s="18"/>
      <c r="AG27" s="165">
        <v>1</v>
      </c>
      <c r="AH27" s="166"/>
      <c r="AI27" s="165">
        <v>0</v>
      </c>
      <c r="AJ27" s="167"/>
      <c r="AK27" s="198"/>
    </row>
    <row r="28" spans="2:37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533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610</v>
      </c>
      <c r="U28" s="165">
        <v>207</v>
      </c>
      <c r="V28" s="167"/>
      <c r="W28" s="166"/>
      <c r="X28" s="165">
        <v>45</v>
      </c>
      <c r="Y28" s="166"/>
      <c r="Z28" s="165">
        <v>85</v>
      </c>
      <c r="AA28" s="167"/>
      <c r="AB28" s="166"/>
      <c r="AC28" s="165">
        <v>74</v>
      </c>
      <c r="AD28" s="166"/>
      <c r="AE28" s="18"/>
      <c r="AG28" s="165">
        <v>0</v>
      </c>
      <c r="AH28" s="166"/>
      <c r="AI28" s="165">
        <v>3</v>
      </c>
      <c r="AJ28" s="167"/>
      <c r="AK28" s="198"/>
    </row>
    <row r="29" spans="2:37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533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513</v>
      </c>
      <c r="U29" s="165">
        <v>205</v>
      </c>
      <c r="V29" s="167"/>
      <c r="W29" s="166"/>
      <c r="X29" s="165">
        <v>70</v>
      </c>
      <c r="Y29" s="166"/>
      <c r="Z29" s="165">
        <v>69</v>
      </c>
      <c r="AA29" s="167"/>
      <c r="AB29" s="166"/>
      <c r="AC29" s="165">
        <v>64</v>
      </c>
      <c r="AD29" s="166"/>
      <c r="AE29" s="18"/>
      <c r="AG29" s="165">
        <v>0</v>
      </c>
      <c r="AH29" s="166"/>
      <c r="AI29" s="165">
        <v>2</v>
      </c>
      <c r="AJ29" s="167"/>
      <c r="AK29" s="198"/>
    </row>
    <row r="30" spans="2:37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531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506</v>
      </c>
      <c r="U30" s="165">
        <v>153</v>
      </c>
      <c r="V30" s="167"/>
      <c r="W30" s="166"/>
      <c r="X30" s="165">
        <v>49</v>
      </c>
      <c r="Y30" s="166"/>
      <c r="Z30" s="165">
        <v>51</v>
      </c>
      <c r="AA30" s="167"/>
      <c r="AB30" s="166"/>
      <c r="AC30" s="165">
        <v>53</v>
      </c>
      <c r="AD30" s="166"/>
      <c r="AE30" s="18"/>
      <c r="AG30" s="165">
        <v>0</v>
      </c>
      <c r="AH30" s="166"/>
      <c r="AI30" s="165">
        <v>0</v>
      </c>
      <c r="AJ30" s="167"/>
      <c r="AK30" s="198"/>
    </row>
    <row r="31" spans="2:37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531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416</v>
      </c>
      <c r="U31" s="165">
        <v>80</v>
      </c>
      <c r="V31" s="167"/>
      <c r="W31" s="166"/>
      <c r="X31" s="165">
        <v>27</v>
      </c>
      <c r="Y31" s="166"/>
      <c r="Z31" s="165">
        <v>26</v>
      </c>
      <c r="AA31" s="167"/>
      <c r="AB31" s="166"/>
      <c r="AC31" s="165">
        <v>27</v>
      </c>
      <c r="AD31" s="166"/>
      <c r="AE31" s="18"/>
      <c r="AG31" s="165">
        <v>0</v>
      </c>
      <c r="AH31" s="166"/>
      <c r="AI31" s="165">
        <v>0</v>
      </c>
      <c r="AJ31" s="167"/>
      <c r="AK31" s="198"/>
    </row>
    <row r="32" spans="2:37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528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365</v>
      </c>
      <c r="U32" s="165">
        <v>90</v>
      </c>
      <c r="V32" s="167"/>
      <c r="W32" s="166"/>
      <c r="X32" s="165">
        <v>28</v>
      </c>
      <c r="Y32" s="166"/>
      <c r="Z32" s="165">
        <v>31</v>
      </c>
      <c r="AA32" s="167"/>
      <c r="AB32" s="166"/>
      <c r="AC32" s="165">
        <v>29</v>
      </c>
      <c r="AD32" s="166"/>
      <c r="AE32" s="18"/>
      <c r="AG32" s="165">
        <v>2</v>
      </c>
      <c r="AH32" s="166"/>
      <c r="AI32" s="165">
        <v>0</v>
      </c>
      <c r="AJ32" s="167"/>
      <c r="AK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534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356</v>
      </c>
      <c r="U33" s="165">
        <v>103</v>
      </c>
      <c r="V33" s="167"/>
      <c r="W33" s="166"/>
      <c r="X33" s="165">
        <v>26</v>
      </c>
      <c r="Y33" s="166"/>
      <c r="Z33" s="165">
        <v>40</v>
      </c>
      <c r="AA33" s="167"/>
      <c r="AB33" s="166"/>
      <c r="AC33" s="165">
        <v>35</v>
      </c>
      <c r="AD33" s="166"/>
      <c r="AE33" s="18"/>
      <c r="AG33" s="165">
        <v>2</v>
      </c>
      <c r="AH33" s="166"/>
      <c r="AI33" s="165">
        <v>0</v>
      </c>
      <c r="AJ33" s="167"/>
      <c r="AK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534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425</v>
      </c>
      <c r="U34" s="165">
        <v>107</v>
      </c>
      <c r="V34" s="167"/>
      <c r="W34" s="166"/>
      <c r="X34" s="165">
        <v>25</v>
      </c>
      <c r="Y34" s="166"/>
      <c r="Z34" s="165">
        <v>38</v>
      </c>
      <c r="AA34" s="167"/>
      <c r="AB34" s="166"/>
      <c r="AC34" s="165">
        <v>44</v>
      </c>
      <c r="AD34" s="166"/>
      <c r="AE34" s="18"/>
      <c r="AG34" s="165">
        <v>0</v>
      </c>
      <c r="AH34" s="166"/>
      <c r="AI34" s="165">
        <v>0</v>
      </c>
      <c r="AJ34" s="167"/>
      <c r="AK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534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324</v>
      </c>
      <c r="U35" s="165">
        <v>93</v>
      </c>
      <c r="V35" s="167"/>
      <c r="W35" s="166"/>
      <c r="X35" s="165">
        <v>31</v>
      </c>
      <c r="Y35" s="166"/>
      <c r="Z35" s="165">
        <v>20</v>
      </c>
      <c r="AA35" s="167"/>
      <c r="AB35" s="166"/>
      <c r="AC35" s="165">
        <v>41</v>
      </c>
      <c r="AD35" s="166"/>
      <c r="AE35" s="18"/>
      <c r="AG35" s="165">
        <v>0</v>
      </c>
      <c r="AH35" s="166"/>
      <c r="AI35" s="165">
        <v>1</v>
      </c>
      <c r="AJ35" s="167"/>
      <c r="AK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534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439</v>
      </c>
      <c r="U36" s="165">
        <v>137</v>
      </c>
      <c r="V36" s="167"/>
      <c r="W36" s="166"/>
      <c r="X36" s="165">
        <v>37</v>
      </c>
      <c r="Y36" s="166"/>
      <c r="Z36" s="165">
        <v>40</v>
      </c>
      <c r="AA36" s="167"/>
      <c r="AB36" s="166"/>
      <c r="AC36" s="165">
        <v>59</v>
      </c>
      <c r="AD36" s="166"/>
      <c r="AE36" s="18"/>
      <c r="AG36" s="165">
        <v>1</v>
      </c>
      <c r="AH36" s="166"/>
      <c r="AI36" s="165">
        <v>0</v>
      </c>
      <c r="AJ36" s="167"/>
      <c r="AK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535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395</v>
      </c>
      <c r="U37" s="165">
        <v>114</v>
      </c>
      <c r="V37" s="167"/>
      <c r="W37" s="166"/>
      <c r="X37" s="165">
        <v>35</v>
      </c>
      <c r="Y37" s="166"/>
      <c r="Z37" s="165">
        <v>38</v>
      </c>
      <c r="AA37" s="167"/>
      <c r="AB37" s="166"/>
      <c r="AC37" s="165">
        <v>40</v>
      </c>
      <c r="AD37" s="166"/>
      <c r="AE37" s="18"/>
      <c r="AG37" s="165">
        <v>1</v>
      </c>
      <c r="AH37" s="166"/>
      <c r="AI37" s="165">
        <v>0</v>
      </c>
      <c r="AJ37" s="167"/>
      <c r="AK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535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463</v>
      </c>
      <c r="U38" s="165">
        <v>164</v>
      </c>
      <c r="V38" s="167"/>
      <c r="W38" s="166"/>
      <c r="X38" s="165">
        <v>28</v>
      </c>
      <c r="Y38" s="166"/>
      <c r="Z38" s="165">
        <v>56</v>
      </c>
      <c r="AA38" s="167"/>
      <c r="AB38" s="166"/>
      <c r="AC38" s="165">
        <v>80</v>
      </c>
      <c r="AD38" s="166"/>
      <c r="AE38" s="18"/>
      <c r="AG38" s="165">
        <v>0</v>
      </c>
      <c r="AH38" s="166"/>
      <c r="AI38" s="165">
        <v>0</v>
      </c>
      <c r="AJ38" s="167"/>
      <c r="AK38" s="198"/>
    </row>
    <row r="39" spans="2:40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535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401</v>
      </c>
      <c r="U39" s="165">
        <v>111</v>
      </c>
      <c r="V39" s="167"/>
      <c r="W39" s="166"/>
      <c r="X39" s="165">
        <v>41</v>
      </c>
      <c r="Y39" s="166"/>
      <c r="Z39" s="165">
        <v>24</v>
      </c>
      <c r="AA39" s="167"/>
      <c r="AB39" s="166"/>
      <c r="AC39" s="165">
        <v>46</v>
      </c>
      <c r="AD39" s="166"/>
      <c r="AE39" s="18"/>
      <c r="AG39" s="165">
        <v>0</v>
      </c>
      <c r="AH39" s="166"/>
      <c r="AI39" s="165">
        <v>0</v>
      </c>
      <c r="AJ39" s="167"/>
      <c r="AK39" s="198"/>
    </row>
    <row r="40" spans="2:40" ht="22.5" customHeight="1">
      <c r="B40" s="208" t="s">
        <v>72</v>
      </c>
      <c r="C40" s="167"/>
      <c r="D40" s="167"/>
      <c r="E40" s="167"/>
      <c r="F40" s="167"/>
      <c r="G40" s="167"/>
      <c r="H40" s="167"/>
      <c r="I40" s="166"/>
      <c r="J40" s="175" t="s">
        <v>534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/>
      <c r="U40" s="221">
        <v>1049</v>
      </c>
      <c r="V40" s="167"/>
      <c r="W40" s="166"/>
      <c r="X40" s="165">
        <v>417</v>
      </c>
      <c r="Y40" s="166"/>
      <c r="Z40" s="165">
        <v>392</v>
      </c>
      <c r="AA40" s="167"/>
      <c r="AB40" s="166"/>
      <c r="AC40" s="165">
        <v>238</v>
      </c>
      <c r="AD40" s="166"/>
      <c r="AE40" s="18"/>
      <c r="AG40" s="165">
        <v>2</v>
      </c>
      <c r="AH40" s="166"/>
      <c r="AI40" s="165">
        <v>0</v>
      </c>
      <c r="AJ40" s="167"/>
      <c r="AK40" s="198"/>
    </row>
    <row r="41" spans="2:40" ht="22.5" customHeight="1">
      <c r="B41" s="208" t="s">
        <v>73</v>
      </c>
      <c r="C41" s="167"/>
      <c r="D41" s="167"/>
      <c r="E41" s="167"/>
      <c r="F41" s="167"/>
      <c r="G41" s="167"/>
      <c r="H41" s="167"/>
      <c r="I41" s="166"/>
      <c r="J41" s="175" t="s">
        <v>536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221">
        <v>2111</v>
      </c>
      <c r="V41" s="167"/>
      <c r="W41" s="166"/>
      <c r="X41" s="165">
        <v>636</v>
      </c>
      <c r="Y41" s="166"/>
      <c r="Z41" s="165">
        <v>638</v>
      </c>
      <c r="AA41" s="167"/>
      <c r="AB41" s="166"/>
      <c r="AC41" s="165">
        <v>827</v>
      </c>
      <c r="AD41" s="166"/>
      <c r="AE41" s="18"/>
      <c r="AG41" s="165">
        <v>10</v>
      </c>
      <c r="AH41" s="166"/>
      <c r="AI41" s="165">
        <v>0</v>
      </c>
      <c r="AJ41" s="167"/>
      <c r="AK41" s="198"/>
    </row>
    <row r="42" spans="2:40" ht="22.5" customHeight="1">
      <c r="B42" s="208" t="s">
        <v>75</v>
      </c>
      <c r="C42" s="167"/>
      <c r="D42" s="167"/>
      <c r="E42" s="167"/>
      <c r="F42" s="167"/>
      <c r="G42" s="167"/>
      <c r="H42" s="167"/>
      <c r="I42" s="166"/>
      <c r="J42" s="175" t="s">
        <v>537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357</v>
      </c>
      <c r="V42" s="167"/>
      <c r="W42" s="166"/>
      <c r="X42" s="165">
        <v>151</v>
      </c>
      <c r="Y42" s="166"/>
      <c r="Z42" s="165">
        <v>112</v>
      </c>
      <c r="AA42" s="167"/>
      <c r="AB42" s="166"/>
      <c r="AC42" s="165">
        <v>90</v>
      </c>
      <c r="AD42" s="166"/>
      <c r="AE42" s="18"/>
      <c r="AG42" s="165">
        <v>4</v>
      </c>
      <c r="AH42" s="166"/>
      <c r="AI42" s="165">
        <v>0</v>
      </c>
      <c r="AJ42" s="167"/>
      <c r="AK42" s="198"/>
    </row>
    <row r="43" spans="2:40" ht="22.5" customHeight="1">
      <c r="B43" s="208" t="s">
        <v>205</v>
      </c>
      <c r="C43" s="167"/>
      <c r="D43" s="167"/>
      <c r="E43" s="167"/>
      <c r="F43" s="167"/>
      <c r="G43" s="167"/>
      <c r="H43" s="167"/>
      <c r="I43" s="166"/>
      <c r="J43" s="175" t="s">
        <v>537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53</v>
      </c>
      <c r="V43" s="167"/>
      <c r="W43" s="166"/>
      <c r="X43" s="165">
        <v>12</v>
      </c>
      <c r="Y43" s="166"/>
      <c r="Z43" s="165">
        <v>20</v>
      </c>
      <c r="AA43" s="167"/>
      <c r="AB43" s="166"/>
      <c r="AC43" s="165">
        <v>19</v>
      </c>
      <c r="AD43" s="166"/>
      <c r="AE43" s="18"/>
      <c r="AG43" s="165">
        <v>2</v>
      </c>
      <c r="AH43" s="166"/>
      <c r="AI43" s="165">
        <v>0</v>
      </c>
      <c r="AJ43" s="167"/>
      <c r="AK43" s="198"/>
    </row>
    <row r="44" spans="2:40" ht="22.5" customHeight="1">
      <c r="B44" s="208" t="s">
        <v>204</v>
      </c>
      <c r="C44" s="167"/>
      <c r="D44" s="167"/>
      <c r="E44" s="167"/>
      <c r="F44" s="167"/>
      <c r="G44" s="167"/>
      <c r="H44" s="167"/>
      <c r="I44" s="166"/>
      <c r="J44" s="175" t="s">
        <v>537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16</v>
      </c>
      <c r="V44" s="167"/>
      <c r="W44" s="166"/>
      <c r="X44" s="165">
        <v>5</v>
      </c>
      <c r="Y44" s="166"/>
      <c r="Z44" s="165">
        <v>3</v>
      </c>
      <c r="AA44" s="167"/>
      <c r="AB44" s="166"/>
      <c r="AC44" s="165">
        <v>8</v>
      </c>
      <c r="AD44" s="166"/>
      <c r="AE44" s="18"/>
      <c r="AG44" s="165">
        <v>0</v>
      </c>
      <c r="AH44" s="166"/>
      <c r="AI44" s="165">
        <v>0</v>
      </c>
      <c r="AJ44" s="167"/>
      <c r="AK44" s="198"/>
    </row>
    <row r="45" spans="2:40">
      <c r="B45" s="208" t="s">
        <v>9</v>
      </c>
      <c r="C45" s="167"/>
      <c r="D45" s="167"/>
      <c r="E45" s="167"/>
      <c r="F45" s="167"/>
      <c r="G45" s="167"/>
      <c r="H45" s="167"/>
      <c r="I45" s="166"/>
      <c r="J45" s="175" t="s">
        <v>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 t="s">
        <v>9</v>
      </c>
      <c r="U45" s="165" t="s">
        <v>9</v>
      </c>
      <c r="V45" s="167"/>
      <c r="W45" s="166"/>
      <c r="X45" s="165" t="s">
        <v>9</v>
      </c>
      <c r="Y45" s="166"/>
      <c r="Z45" s="165" t="s">
        <v>9</v>
      </c>
      <c r="AA45" s="167"/>
      <c r="AB45" s="166"/>
      <c r="AC45" s="165" t="s">
        <v>9</v>
      </c>
      <c r="AD45" s="166"/>
      <c r="AE45" s="18"/>
      <c r="AG45" s="165" t="s">
        <v>9</v>
      </c>
      <c r="AH45" s="166"/>
      <c r="AI45" s="165" t="s">
        <v>9</v>
      </c>
      <c r="AJ45" s="167"/>
      <c r="AK45" s="198"/>
    </row>
    <row r="46" spans="2:40">
      <c r="B46" s="199" t="s">
        <v>9</v>
      </c>
      <c r="C46" s="200"/>
      <c r="D46" s="200"/>
      <c r="E46" s="200"/>
      <c r="F46" s="200"/>
      <c r="G46" s="200"/>
      <c r="H46" s="200"/>
      <c r="I46" s="201"/>
      <c r="J46" s="202" t="s">
        <v>77</v>
      </c>
      <c r="K46" s="203"/>
      <c r="L46" s="203"/>
      <c r="M46" s="203"/>
      <c r="N46" s="203"/>
      <c r="O46" s="203"/>
      <c r="P46" s="203"/>
      <c r="Q46" s="203"/>
      <c r="R46" s="203"/>
      <c r="S46" s="204"/>
      <c r="T46" s="78">
        <v>13567</v>
      </c>
      <c r="U46" s="205">
        <v>8002</v>
      </c>
      <c r="V46" s="200"/>
      <c r="W46" s="201"/>
      <c r="X46" s="205">
        <v>2479</v>
      </c>
      <c r="Y46" s="201"/>
      <c r="Z46" s="205">
        <v>2725</v>
      </c>
      <c r="AA46" s="200"/>
      <c r="AB46" s="201"/>
      <c r="AC46" s="205">
        <v>2754</v>
      </c>
      <c r="AD46" s="201"/>
      <c r="AE46" s="20"/>
      <c r="AF46" s="21"/>
      <c r="AG46" s="205">
        <v>38</v>
      </c>
      <c r="AH46" s="201"/>
      <c r="AI46" s="206">
        <v>6</v>
      </c>
      <c r="AJ46" s="200"/>
      <c r="AK46" s="207"/>
    </row>
    <row r="47" spans="2:40" ht="0.25" customHeight="1"/>
    <row r="48" spans="2:40" s="43" customFormat="1" ht="20.65" customHeight="1" thickBot="1">
      <c r="J48" s="230" t="s">
        <v>1231</v>
      </c>
      <c r="K48" s="231"/>
      <c r="L48" s="231"/>
      <c r="M48" s="231"/>
      <c r="N48" s="231"/>
      <c r="O48" s="232"/>
      <c r="P48" s="184">
        <v>0.58981351809537852</v>
      </c>
      <c r="Q48" s="185"/>
      <c r="R48" s="185"/>
      <c r="S48" s="186"/>
      <c r="T48" s="183" t="s">
        <v>1232</v>
      </c>
      <c r="U48" s="183"/>
      <c r="V48" s="183"/>
      <c r="W48" s="62"/>
      <c r="X48" s="227">
        <v>0.31151042975622018</v>
      </c>
      <c r="Y48" s="227"/>
      <c r="Z48" s="227">
        <v>0.34242271927620005</v>
      </c>
      <c r="AA48" s="227"/>
      <c r="AB48" s="227"/>
      <c r="AC48" s="227">
        <v>0.34606685096757978</v>
      </c>
      <c r="AD48" s="227"/>
      <c r="AE48" s="227"/>
      <c r="AF48" s="227"/>
      <c r="AN48" s="44"/>
    </row>
    <row r="49" spans="5:40" s="43" customFormat="1" ht="28.15" customHeight="1">
      <c r="J49" s="72"/>
      <c r="K49" s="72"/>
      <c r="L49" s="72"/>
      <c r="M49" s="72"/>
      <c r="N49" s="72"/>
      <c r="O49" s="66"/>
      <c r="P49" s="64"/>
      <c r="Q49" s="64"/>
      <c r="R49" s="64"/>
      <c r="S49" s="64"/>
      <c r="T49" s="73"/>
      <c r="U49" s="94" t="s">
        <v>1235</v>
      </c>
      <c r="V49" s="97"/>
      <c r="W49" s="98"/>
      <c r="X49" s="98" t="s">
        <v>1259</v>
      </c>
      <c r="Y49" s="97"/>
      <c r="Z49" s="97"/>
      <c r="AA49" s="97"/>
      <c r="AB49" s="97"/>
      <c r="AC49" s="96"/>
      <c r="AD49" s="96"/>
      <c r="AE49" s="96"/>
      <c r="AF49" s="96"/>
      <c r="AG49" s="50"/>
      <c r="AK49" s="22"/>
      <c r="AL49" s="22"/>
      <c r="AM49" s="22"/>
      <c r="AN49" s="22"/>
    </row>
    <row r="50" spans="5:40" ht="13.5" customHeight="1">
      <c r="E50" s="99" t="s">
        <v>84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68" t="s">
        <v>1234</v>
      </c>
    </row>
    <row r="51" spans="5:40" ht="1.5" customHeight="1"/>
    <row r="52" spans="5:40" ht="14.25" customHeight="1">
      <c r="E52" s="99" t="s">
        <v>79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0.75" customHeight="1"/>
    <row r="54" spans="5:40" ht="2.5" customHeight="1"/>
  </sheetData>
  <mergeCells count="326">
    <mergeCell ref="AE48:AF48"/>
    <mergeCell ref="C2:R5"/>
    <mergeCell ref="Y2:AD4"/>
    <mergeCell ref="AE3:AJ3"/>
    <mergeCell ref="W5:AD6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B10:I10"/>
    <mergeCell ref="J10:S10"/>
    <mergeCell ref="U10:W10"/>
    <mergeCell ref="X10:Y10"/>
    <mergeCell ref="Z10:AB10"/>
    <mergeCell ref="AC10:AD10"/>
    <mergeCell ref="AG10:AH10"/>
    <mergeCell ref="AI10:AK10"/>
    <mergeCell ref="AG11:AH11"/>
    <mergeCell ref="AI11:AK11"/>
    <mergeCell ref="B12:I12"/>
    <mergeCell ref="J12:S12"/>
    <mergeCell ref="U12:W12"/>
    <mergeCell ref="X12:Y12"/>
    <mergeCell ref="Z12:AB12"/>
    <mergeCell ref="AC12:AD12"/>
    <mergeCell ref="AG12:AH12"/>
    <mergeCell ref="AI12:AK12"/>
    <mergeCell ref="B11:I11"/>
    <mergeCell ref="J11:S11"/>
    <mergeCell ref="U11:W11"/>
    <mergeCell ref="X11:Y11"/>
    <mergeCell ref="Z11:AB11"/>
    <mergeCell ref="AC11:AD11"/>
    <mergeCell ref="AG13:AH13"/>
    <mergeCell ref="AI13:AK13"/>
    <mergeCell ref="B14:I14"/>
    <mergeCell ref="J14:S14"/>
    <mergeCell ref="U14:W14"/>
    <mergeCell ref="X14:Y14"/>
    <mergeCell ref="Z14:AB14"/>
    <mergeCell ref="AC14:AD14"/>
    <mergeCell ref="AG14:AH14"/>
    <mergeCell ref="AI14:AK14"/>
    <mergeCell ref="B13:I13"/>
    <mergeCell ref="J13:S13"/>
    <mergeCell ref="U13:W13"/>
    <mergeCell ref="X13:Y13"/>
    <mergeCell ref="Z13:AB13"/>
    <mergeCell ref="AC13:AD13"/>
    <mergeCell ref="AG15:AH15"/>
    <mergeCell ref="AI15:AK15"/>
    <mergeCell ref="B16:I16"/>
    <mergeCell ref="J16:S16"/>
    <mergeCell ref="U16:W16"/>
    <mergeCell ref="X16:Y16"/>
    <mergeCell ref="Z16:AB16"/>
    <mergeCell ref="AC16:AD16"/>
    <mergeCell ref="AG16:AH16"/>
    <mergeCell ref="AI16:AK16"/>
    <mergeCell ref="B15:I15"/>
    <mergeCell ref="J15:S15"/>
    <mergeCell ref="U15:W15"/>
    <mergeCell ref="X15:Y15"/>
    <mergeCell ref="Z15:AB15"/>
    <mergeCell ref="AC15:AD15"/>
    <mergeCell ref="AG17:AH17"/>
    <mergeCell ref="AI17:AK17"/>
    <mergeCell ref="B18:I18"/>
    <mergeCell ref="J18:S18"/>
    <mergeCell ref="U18:W18"/>
    <mergeCell ref="X18:Y18"/>
    <mergeCell ref="Z18:AB18"/>
    <mergeCell ref="AC18:AD18"/>
    <mergeCell ref="AG18:AH18"/>
    <mergeCell ref="AI18:AK18"/>
    <mergeCell ref="B17:I17"/>
    <mergeCell ref="J17:S17"/>
    <mergeCell ref="U17:W17"/>
    <mergeCell ref="X17:Y17"/>
    <mergeCell ref="Z17:AB17"/>
    <mergeCell ref="AC17:AD17"/>
    <mergeCell ref="AG19:AH19"/>
    <mergeCell ref="AI19:AK19"/>
    <mergeCell ref="B20:I20"/>
    <mergeCell ref="J20:S20"/>
    <mergeCell ref="U20:W20"/>
    <mergeCell ref="X20:Y20"/>
    <mergeCell ref="Z20:AB20"/>
    <mergeCell ref="AC20:AD20"/>
    <mergeCell ref="AG20:AH20"/>
    <mergeCell ref="AI20:AK20"/>
    <mergeCell ref="B19:I19"/>
    <mergeCell ref="J19:S19"/>
    <mergeCell ref="U19:W19"/>
    <mergeCell ref="X19:Y19"/>
    <mergeCell ref="Z19:AB19"/>
    <mergeCell ref="AC19:AD19"/>
    <mergeCell ref="AG21:AH21"/>
    <mergeCell ref="AI21:AK21"/>
    <mergeCell ref="B22:I22"/>
    <mergeCell ref="J22:S22"/>
    <mergeCell ref="U22:W22"/>
    <mergeCell ref="X22:Y22"/>
    <mergeCell ref="Z22:AB22"/>
    <mergeCell ref="AC22:AD22"/>
    <mergeCell ref="AG22:AH22"/>
    <mergeCell ref="AI22:AK22"/>
    <mergeCell ref="B21:I21"/>
    <mergeCell ref="J21:S21"/>
    <mergeCell ref="U21:W21"/>
    <mergeCell ref="X21:Y21"/>
    <mergeCell ref="Z21:AB21"/>
    <mergeCell ref="AC21:AD21"/>
    <mergeCell ref="AG23:AH23"/>
    <mergeCell ref="AI23:AK23"/>
    <mergeCell ref="B24:I24"/>
    <mergeCell ref="J24:S24"/>
    <mergeCell ref="U24:W24"/>
    <mergeCell ref="X24:Y24"/>
    <mergeCell ref="Z24:AB24"/>
    <mergeCell ref="AC24:AD24"/>
    <mergeCell ref="AG24:AH24"/>
    <mergeCell ref="AI24:AK24"/>
    <mergeCell ref="B23:I23"/>
    <mergeCell ref="J23:S23"/>
    <mergeCell ref="U23:W23"/>
    <mergeCell ref="X23:Y23"/>
    <mergeCell ref="Z23:AB23"/>
    <mergeCell ref="AC23:AD23"/>
    <mergeCell ref="AG25:AH25"/>
    <mergeCell ref="AI25:AK25"/>
    <mergeCell ref="B26:I26"/>
    <mergeCell ref="J26:S26"/>
    <mergeCell ref="U26:W26"/>
    <mergeCell ref="X26:Y26"/>
    <mergeCell ref="Z26:AB26"/>
    <mergeCell ref="AC26:AD26"/>
    <mergeCell ref="AG26:AH26"/>
    <mergeCell ref="AI26:AK26"/>
    <mergeCell ref="B25:I25"/>
    <mergeCell ref="J25:S25"/>
    <mergeCell ref="U25:W25"/>
    <mergeCell ref="X25:Y25"/>
    <mergeCell ref="Z25:AB25"/>
    <mergeCell ref="AC25:AD25"/>
    <mergeCell ref="AG27:AH27"/>
    <mergeCell ref="AI27:AK27"/>
    <mergeCell ref="B28:I28"/>
    <mergeCell ref="J28:S28"/>
    <mergeCell ref="U28:W28"/>
    <mergeCell ref="X28:Y28"/>
    <mergeCell ref="Z28:AB28"/>
    <mergeCell ref="AC28:AD28"/>
    <mergeCell ref="AG28:AH28"/>
    <mergeCell ref="AI28:AK28"/>
    <mergeCell ref="B27:I27"/>
    <mergeCell ref="J27:S27"/>
    <mergeCell ref="U27:W27"/>
    <mergeCell ref="X27:Y27"/>
    <mergeCell ref="Z27:AB27"/>
    <mergeCell ref="AC27:AD27"/>
    <mergeCell ref="AG29:AH29"/>
    <mergeCell ref="AI29:AK29"/>
    <mergeCell ref="B30:I30"/>
    <mergeCell ref="J30:S30"/>
    <mergeCell ref="U30:W30"/>
    <mergeCell ref="X30:Y30"/>
    <mergeCell ref="Z30:AB30"/>
    <mergeCell ref="AC30:AD30"/>
    <mergeCell ref="AG30:AH30"/>
    <mergeCell ref="AI30:AK30"/>
    <mergeCell ref="B29:I29"/>
    <mergeCell ref="J29:S29"/>
    <mergeCell ref="U29:W29"/>
    <mergeCell ref="X29:Y29"/>
    <mergeCell ref="Z29:AB29"/>
    <mergeCell ref="AC29:AD29"/>
    <mergeCell ref="AG31:AH31"/>
    <mergeCell ref="AI31:AK31"/>
    <mergeCell ref="B32:I32"/>
    <mergeCell ref="J32:S32"/>
    <mergeCell ref="U32:W32"/>
    <mergeCell ref="X32:Y32"/>
    <mergeCell ref="Z32:AB32"/>
    <mergeCell ref="AC32:AD32"/>
    <mergeCell ref="AG32:AH32"/>
    <mergeCell ref="AI32:AK32"/>
    <mergeCell ref="B31:I31"/>
    <mergeCell ref="J31:S31"/>
    <mergeCell ref="U31:W31"/>
    <mergeCell ref="X31:Y31"/>
    <mergeCell ref="Z31:AB31"/>
    <mergeCell ref="AC31:AD31"/>
    <mergeCell ref="AG33:AH33"/>
    <mergeCell ref="AI33:AK33"/>
    <mergeCell ref="B34:I34"/>
    <mergeCell ref="J34:S34"/>
    <mergeCell ref="U34:W34"/>
    <mergeCell ref="X34:Y34"/>
    <mergeCell ref="Z34:AB34"/>
    <mergeCell ref="AC34:AD34"/>
    <mergeCell ref="AG34:AH34"/>
    <mergeCell ref="AI34:AK34"/>
    <mergeCell ref="B33:I33"/>
    <mergeCell ref="J33:S33"/>
    <mergeCell ref="U33:W33"/>
    <mergeCell ref="X33:Y33"/>
    <mergeCell ref="Z33:AB33"/>
    <mergeCell ref="AC33:AD33"/>
    <mergeCell ref="AG35:AH35"/>
    <mergeCell ref="AI35:AK35"/>
    <mergeCell ref="B36:I36"/>
    <mergeCell ref="J36:S36"/>
    <mergeCell ref="U36:W36"/>
    <mergeCell ref="X36:Y36"/>
    <mergeCell ref="Z36:AB36"/>
    <mergeCell ref="AC36:AD36"/>
    <mergeCell ref="AG36:AH36"/>
    <mergeCell ref="AI36:AK36"/>
    <mergeCell ref="B35:I35"/>
    <mergeCell ref="J35:S35"/>
    <mergeCell ref="U35:W35"/>
    <mergeCell ref="X35:Y35"/>
    <mergeCell ref="Z35:AB35"/>
    <mergeCell ref="AC35:AD35"/>
    <mergeCell ref="AG37:AH37"/>
    <mergeCell ref="AI37:AK37"/>
    <mergeCell ref="B38:I38"/>
    <mergeCell ref="J38:S38"/>
    <mergeCell ref="U38:W38"/>
    <mergeCell ref="X38:Y38"/>
    <mergeCell ref="Z38:AB38"/>
    <mergeCell ref="AC38:AD38"/>
    <mergeCell ref="AG38:AH38"/>
    <mergeCell ref="AI38:AK38"/>
    <mergeCell ref="B37:I37"/>
    <mergeCell ref="J37:S37"/>
    <mergeCell ref="U37:W37"/>
    <mergeCell ref="X37:Y37"/>
    <mergeCell ref="Z37:AB37"/>
    <mergeCell ref="AC37:AD37"/>
    <mergeCell ref="AG39:AH39"/>
    <mergeCell ref="AI39:AK39"/>
    <mergeCell ref="B40:I40"/>
    <mergeCell ref="J40:S40"/>
    <mergeCell ref="U40:W40"/>
    <mergeCell ref="X40:Y40"/>
    <mergeCell ref="Z40:AB40"/>
    <mergeCell ref="AC40:AD40"/>
    <mergeCell ref="AG40:AH40"/>
    <mergeCell ref="AI40:AK40"/>
    <mergeCell ref="B39:I39"/>
    <mergeCell ref="J39:S39"/>
    <mergeCell ref="U39:W39"/>
    <mergeCell ref="X39:Y39"/>
    <mergeCell ref="Z39:AB39"/>
    <mergeCell ref="AC39:AD39"/>
    <mergeCell ref="AG41:AH41"/>
    <mergeCell ref="AI41:AK41"/>
    <mergeCell ref="B42:I42"/>
    <mergeCell ref="J42:S42"/>
    <mergeCell ref="U42:W42"/>
    <mergeCell ref="X42:Y42"/>
    <mergeCell ref="Z42:AB42"/>
    <mergeCell ref="AC42:AD42"/>
    <mergeCell ref="AG42:AH42"/>
    <mergeCell ref="AI42:AK42"/>
    <mergeCell ref="B41:I41"/>
    <mergeCell ref="J41:S41"/>
    <mergeCell ref="U41:W41"/>
    <mergeCell ref="X41:Y41"/>
    <mergeCell ref="Z41:AB41"/>
    <mergeCell ref="AC41:AD41"/>
    <mergeCell ref="AG43:AH43"/>
    <mergeCell ref="AI43:AK43"/>
    <mergeCell ref="B44:I44"/>
    <mergeCell ref="J44:S44"/>
    <mergeCell ref="U44:W44"/>
    <mergeCell ref="X44:Y44"/>
    <mergeCell ref="Z44:AB44"/>
    <mergeCell ref="AC44:AD44"/>
    <mergeCell ref="AG44:AH44"/>
    <mergeCell ref="AI44:AK44"/>
    <mergeCell ref="B43:I43"/>
    <mergeCell ref="J43:S43"/>
    <mergeCell ref="U43:W43"/>
    <mergeCell ref="X43:Y43"/>
    <mergeCell ref="Z43:AB43"/>
    <mergeCell ref="AC43:AD43"/>
    <mergeCell ref="E50:X50"/>
    <mergeCell ref="E52:X52"/>
    <mergeCell ref="AG45:AH45"/>
    <mergeCell ref="AI45:AK45"/>
    <mergeCell ref="B46:I46"/>
    <mergeCell ref="J46:S46"/>
    <mergeCell ref="U46:W46"/>
    <mergeCell ref="X46:Y46"/>
    <mergeCell ref="Z46:AB46"/>
    <mergeCell ref="AC46:AD46"/>
    <mergeCell ref="AG46:AH46"/>
    <mergeCell ref="AI46:AK46"/>
    <mergeCell ref="B45:I45"/>
    <mergeCell ref="J45:S45"/>
    <mergeCell ref="U45:W45"/>
    <mergeCell ref="X45:Y45"/>
    <mergeCell ref="Z45:AB45"/>
    <mergeCell ref="AC45:AD45"/>
    <mergeCell ref="J48:O48"/>
    <mergeCell ref="P48:S48"/>
    <mergeCell ref="T48:V48"/>
    <mergeCell ref="X48:Y48"/>
    <mergeCell ref="Z48:AB48"/>
    <mergeCell ref="AC48:AD4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19A58-7ACC-4763-9262-D3EBA17FE1CD}">
  <dimension ref="B1:AN46"/>
  <sheetViews>
    <sheetView showGridLines="0" topLeftCell="A28" workbookViewId="0">
      <selection activeCell="A40" sqref="A40:XFD4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8.17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54296875" style="12" customWidth="1"/>
    <col min="26" max="26" width="5.26953125" style="12" customWidth="1"/>
    <col min="27" max="27" width="0.7265625" style="12" customWidth="1"/>
    <col min="28" max="28" width="1.81640625" style="12" customWidth="1"/>
    <col min="29" max="29" width="9.7265625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538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539</v>
      </c>
      <c r="Y8" s="216"/>
      <c r="Z8" s="215" t="s">
        <v>540</v>
      </c>
      <c r="AA8" s="217"/>
      <c r="AB8" s="216"/>
      <c r="AC8" s="215" t="s">
        <v>541</v>
      </c>
      <c r="AD8" s="216"/>
      <c r="AE8" s="215" t="s">
        <v>542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4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543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421</v>
      </c>
      <c r="U9" s="165">
        <v>136</v>
      </c>
      <c r="V9" s="167"/>
      <c r="W9" s="166"/>
      <c r="X9" s="165">
        <v>1</v>
      </c>
      <c r="Y9" s="166"/>
      <c r="Z9" s="165">
        <v>43</v>
      </c>
      <c r="AA9" s="167"/>
      <c r="AB9" s="166"/>
      <c r="AC9" s="165">
        <v>82</v>
      </c>
      <c r="AD9" s="166"/>
      <c r="AE9" s="165">
        <v>9</v>
      </c>
      <c r="AF9" s="166"/>
      <c r="AG9" s="18"/>
      <c r="AI9" s="165">
        <v>1</v>
      </c>
      <c r="AJ9" s="166"/>
      <c r="AK9" s="165">
        <v>0</v>
      </c>
      <c r="AL9" s="167"/>
      <c r="AM9" s="198"/>
    </row>
    <row r="10" spans="2:39" ht="24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544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360</v>
      </c>
      <c r="U10" s="165">
        <v>158</v>
      </c>
      <c r="V10" s="167"/>
      <c r="W10" s="166"/>
      <c r="X10" s="165">
        <v>5</v>
      </c>
      <c r="Y10" s="166"/>
      <c r="Z10" s="165">
        <v>48</v>
      </c>
      <c r="AA10" s="167"/>
      <c r="AB10" s="166"/>
      <c r="AC10" s="165">
        <v>99</v>
      </c>
      <c r="AD10" s="166"/>
      <c r="AE10" s="165">
        <v>6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4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545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448</v>
      </c>
      <c r="U11" s="165">
        <v>164</v>
      </c>
      <c r="V11" s="167"/>
      <c r="W11" s="166"/>
      <c r="X11" s="165">
        <v>1</v>
      </c>
      <c r="Y11" s="166"/>
      <c r="Z11" s="165">
        <v>54</v>
      </c>
      <c r="AA11" s="167"/>
      <c r="AB11" s="166"/>
      <c r="AC11" s="165">
        <v>100</v>
      </c>
      <c r="AD11" s="166"/>
      <c r="AE11" s="165">
        <v>9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4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546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370</v>
      </c>
      <c r="U12" s="165">
        <v>136</v>
      </c>
      <c r="V12" s="167"/>
      <c r="W12" s="166"/>
      <c r="X12" s="165">
        <v>3</v>
      </c>
      <c r="Y12" s="166"/>
      <c r="Z12" s="165">
        <v>40</v>
      </c>
      <c r="AA12" s="167"/>
      <c r="AB12" s="166"/>
      <c r="AC12" s="165">
        <v>87</v>
      </c>
      <c r="AD12" s="166"/>
      <c r="AE12" s="165">
        <v>6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4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547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456</v>
      </c>
      <c r="U13" s="165">
        <v>213</v>
      </c>
      <c r="V13" s="167"/>
      <c r="W13" s="166"/>
      <c r="X13" s="165">
        <v>2</v>
      </c>
      <c r="Y13" s="166"/>
      <c r="Z13" s="165">
        <v>72</v>
      </c>
      <c r="AA13" s="167"/>
      <c r="AB13" s="166"/>
      <c r="AC13" s="165">
        <v>127</v>
      </c>
      <c r="AD13" s="166"/>
      <c r="AE13" s="165">
        <v>10</v>
      </c>
      <c r="AF13" s="166"/>
      <c r="AG13" s="18"/>
      <c r="AI13" s="165">
        <v>2</v>
      </c>
      <c r="AJ13" s="166"/>
      <c r="AK13" s="165">
        <v>0</v>
      </c>
      <c r="AL13" s="167"/>
      <c r="AM13" s="198"/>
    </row>
    <row r="14" spans="2:39" ht="24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548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346</v>
      </c>
      <c r="U14" s="165">
        <v>164</v>
      </c>
      <c r="V14" s="167"/>
      <c r="W14" s="166"/>
      <c r="X14" s="165">
        <v>4</v>
      </c>
      <c r="Y14" s="166"/>
      <c r="Z14" s="165">
        <v>34</v>
      </c>
      <c r="AA14" s="167"/>
      <c r="AB14" s="166"/>
      <c r="AC14" s="165">
        <v>116</v>
      </c>
      <c r="AD14" s="166"/>
      <c r="AE14" s="165">
        <v>9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4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549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342</v>
      </c>
      <c r="U15" s="165">
        <v>54</v>
      </c>
      <c r="V15" s="167"/>
      <c r="W15" s="166"/>
      <c r="X15" s="165">
        <v>1</v>
      </c>
      <c r="Y15" s="166"/>
      <c r="Z15" s="165">
        <v>19</v>
      </c>
      <c r="AA15" s="167"/>
      <c r="AB15" s="166"/>
      <c r="AC15" s="165">
        <v>29</v>
      </c>
      <c r="AD15" s="166"/>
      <c r="AE15" s="165">
        <v>4</v>
      </c>
      <c r="AF15" s="166"/>
      <c r="AG15" s="18"/>
      <c r="AI15" s="165">
        <v>0</v>
      </c>
      <c r="AJ15" s="166"/>
      <c r="AK15" s="165">
        <v>1</v>
      </c>
      <c r="AL15" s="167"/>
      <c r="AM15" s="198"/>
    </row>
    <row r="16" spans="2:39" ht="24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550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460</v>
      </c>
      <c r="U16" s="165">
        <v>216</v>
      </c>
      <c r="V16" s="167"/>
      <c r="W16" s="166"/>
      <c r="X16" s="165">
        <v>6</v>
      </c>
      <c r="Y16" s="166"/>
      <c r="Z16" s="165">
        <v>67</v>
      </c>
      <c r="AA16" s="167"/>
      <c r="AB16" s="166"/>
      <c r="AC16" s="165">
        <v>136</v>
      </c>
      <c r="AD16" s="166"/>
      <c r="AE16" s="165">
        <v>7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4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551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432</v>
      </c>
      <c r="U17" s="165">
        <v>168</v>
      </c>
      <c r="V17" s="167"/>
      <c r="W17" s="166"/>
      <c r="X17" s="165">
        <v>0</v>
      </c>
      <c r="Y17" s="166"/>
      <c r="Z17" s="165">
        <v>35</v>
      </c>
      <c r="AA17" s="167"/>
      <c r="AB17" s="166"/>
      <c r="AC17" s="165">
        <v>125</v>
      </c>
      <c r="AD17" s="166"/>
      <c r="AE17" s="165">
        <v>8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4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552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253</v>
      </c>
      <c r="U18" s="165">
        <v>158</v>
      </c>
      <c r="V18" s="167"/>
      <c r="W18" s="166"/>
      <c r="X18" s="165">
        <v>1</v>
      </c>
      <c r="Y18" s="166"/>
      <c r="Z18" s="165">
        <v>81</v>
      </c>
      <c r="AA18" s="167"/>
      <c r="AB18" s="166"/>
      <c r="AC18" s="165">
        <v>74</v>
      </c>
      <c r="AD18" s="166"/>
      <c r="AE18" s="165">
        <v>1</v>
      </c>
      <c r="AF18" s="166"/>
      <c r="AG18" s="18"/>
      <c r="AI18" s="165">
        <v>1</v>
      </c>
      <c r="AJ18" s="166"/>
      <c r="AK18" s="165">
        <v>0</v>
      </c>
      <c r="AL18" s="167"/>
      <c r="AM18" s="198"/>
    </row>
    <row r="19" spans="2:39" ht="24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553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412</v>
      </c>
      <c r="U19" s="165">
        <v>130</v>
      </c>
      <c r="V19" s="167"/>
      <c r="W19" s="166"/>
      <c r="X19" s="165">
        <v>2</v>
      </c>
      <c r="Y19" s="166"/>
      <c r="Z19" s="165">
        <v>30</v>
      </c>
      <c r="AA19" s="167"/>
      <c r="AB19" s="166"/>
      <c r="AC19" s="165">
        <v>89</v>
      </c>
      <c r="AD19" s="166"/>
      <c r="AE19" s="165">
        <v>9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4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553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393</v>
      </c>
      <c r="U20" s="165">
        <v>135</v>
      </c>
      <c r="V20" s="167"/>
      <c r="W20" s="166"/>
      <c r="X20" s="165">
        <v>0</v>
      </c>
      <c r="Y20" s="166"/>
      <c r="Z20" s="165">
        <v>27</v>
      </c>
      <c r="AA20" s="167"/>
      <c r="AB20" s="166"/>
      <c r="AC20" s="165">
        <v>103</v>
      </c>
      <c r="AD20" s="166"/>
      <c r="AE20" s="165">
        <v>4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4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554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407</v>
      </c>
      <c r="U21" s="165">
        <v>137</v>
      </c>
      <c r="V21" s="167"/>
      <c r="W21" s="166"/>
      <c r="X21" s="165">
        <v>3</v>
      </c>
      <c r="Y21" s="166"/>
      <c r="Z21" s="165">
        <v>58</v>
      </c>
      <c r="AA21" s="167"/>
      <c r="AB21" s="166"/>
      <c r="AC21" s="165">
        <v>72</v>
      </c>
      <c r="AD21" s="166"/>
      <c r="AE21" s="165">
        <v>4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4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549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460</v>
      </c>
      <c r="U22" s="165">
        <v>81</v>
      </c>
      <c r="V22" s="167"/>
      <c r="W22" s="166"/>
      <c r="X22" s="165">
        <v>1</v>
      </c>
      <c r="Y22" s="166"/>
      <c r="Z22" s="165">
        <v>20</v>
      </c>
      <c r="AA22" s="167"/>
      <c r="AB22" s="166"/>
      <c r="AC22" s="165">
        <v>56</v>
      </c>
      <c r="AD22" s="166"/>
      <c r="AE22" s="165">
        <v>4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4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555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415</v>
      </c>
      <c r="U23" s="165">
        <v>195</v>
      </c>
      <c r="V23" s="167"/>
      <c r="W23" s="166"/>
      <c r="X23" s="165">
        <v>1</v>
      </c>
      <c r="Y23" s="166"/>
      <c r="Z23" s="165">
        <v>70</v>
      </c>
      <c r="AA23" s="167"/>
      <c r="AB23" s="166"/>
      <c r="AC23" s="165">
        <v>112</v>
      </c>
      <c r="AD23" s="166"/>
      <c r="AE23" s="165">
        <v>10</v>
      </c>
      <c r="AF23" s="166"/>
      <c r="AG23" s="18"/>
      <c r="AI23" s="165">
        <v>2</v>
      </c>
      <c r="AJ23" s="166"/>
      <c r="AK23" s="165">
        <v>0</v>
      </c>
      <c r="AL23" s="167"/>
      <c r="AM23" s="198"/>
    </row>
    <row r="24" spans="2:39" ht="24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555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313</v>
      </c>
      <c r="U24" s="165">
        <v>143</v>
      </c>
      <c r="V24" s="167"/>
      <c r="W24" s="166"/>
      <c r="X24" s="165">
        <v>1</v>
      </c>
      <c r="Y24" s="166"/>
      <c r="Z24" s="165">
        <v>33</v>
      </c>
      <c r="AA24" s="167"/>
      <c r="AB24" s="166"/>
      <c r="AC24" s="165">
        <v>103</v>
      </c>
      <c r="AD24" s="166"/>
      <c r="AE24" s="165">
        <v>6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4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556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377</v>
      </c>
      <c r="U25" s="165">
        <v>130</v>
      </c>
      <c r="V25" s="167"/>
      <c r="W25" s="166"/>
      <c r="X25" s="165">
        <v>2</v>
      </c>
      <c r="Y25" s="166"/>
      <c r="Z25" s="165">
        <v>36</v>
      </c>
      <c r="AA25" s="167"/>
      <c r="AB25" s="166"/>
      <c r="AC25" s="165">
        <v>86</v>
      </c>
      <c r="AD25" s="166"/>
      <c r="AE25" s="165">
        <v>6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4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556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356</v>
      </c>
      <c r="U26" s="165">
        <v>117</v>
      </c>
      <c r="V26" s="167"/>
      <c r="W26" s="166"/>
      <c r="X26" s="165">
        <v>2</v>
      </c>
      <c r="Y26" s="166"/>
      <c r="Z26" s="165">
        <v>17</v>
      </c>
      <c r="AA26" s="167"/>
      <c r="AB26" s="166"/>
      <c r="AC26" s="165">
        <v>86</v>
      </c>
      <c r="AD26" s="166"/>
      <c r="AE26" s="165">
        <v>11</v>
      </c>
      <c r="AF26" s="166"/>
      <c r="AG26" s="18"/>
      <c r="AI26" s="165">
        <v>1</v>
      </c>
      <c r="AJ26" s="166"/>
      <c r="AK26" s="165">
        <v>0</v>
      </c>
      <c r="AL26" s="167"/>
      <c r="AM26" s="198"/>
    </row>
    <row r="27" spans="2:39" ht="24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556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415</v>
      </c>
      <c r="U27" s="165">
        <v>132</v>
      </c>
      <c r="V27" s="167"/>
      <c r="W27" s="166"/>
      <c r="X27" s="165">
        <v>2</v>
      </c>
      <c r="Y27" s="166"/>
      <c r="Z27" s="165">
        <v>23</v>
      </c>
      <c r="AA27" s="167"/>
      <c r="AB27" s="166"/>
      <c r="AC27" s="165">
        <v>100</v>
      </c>
      <c r="AD27" s="166"/>
      <c r="AE27" s="165">
        <v>7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4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557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419</v>
      </c>
      <c r="U28" s="165">
        <v>96</v>
      </c>
      <c r="V28" s="167"/>
      <c r="W28" s="166"/>
      <c r="X28" s="165">
        <v>0</v>
      </c>
      <c r="Y28" s="166"/>
      <c r="Z28" s="165">
        <v>18</v>
      </c>
      <c r="AA28" s="167"/>
      <c r="AB28" s="166"/>
      <c r="AC28" s="165">
        <v>71</v>
      </c>
      <c r="AD28" s="166"/>
      <c r="AE28" s="165">
        <v>7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4" customHeight="1">
      <c r="B29" s="208" t="s">
        <v>558</v>
      </c>
      <c r="C29" s="167"/>
      <c r="D29" s="167"/>
      <c r="E29" s="167"/>
      <c r="F29" s="167"/>
      <c r="G29" s="167"/>
      <c r="H29" s="167"/>
      <c r="I29" s="166"/>
      <c r="J29" s="175" t="s">
        <v>559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23</v>
      </c>
      <c r="U29" s="165">
        <v>10</v>
      </c>
      <c r="V29" s="167"/>
      <c r="W29" s="166"/>
      <c r="X29" s="165">
        <v>0</v>
      </c>
      <c r="Y29" s="166"/>
      <c r="Z29" s="165">
        <v>6</v>
      </c>
      <c r="AA29" s="167"/>
      <c r="AB29" s="166"/>
      <c r="AC29" s="165">
        <v>4</v>
      </c>
      <c r="AD29" s="166"/>
      <c r="AE29" s="165">
        <v>0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4" customHeight="1">
      <c r="B30" s="208" t="s">
        <v>72</v>
      </c>
      <c r="C30" s="167"/>
      <c r="D30" s="167"/>
      <c r="E30" s="167"/>
      <c r="F30" s="167"/>
      <c r="G30" s="167"/>
      <c r="H30" s="167"/>
      <c r="I30" s="166"/>
      <c r="J30" s="175" t="s">
        <v>553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/>
      <c r="U30" s="165">
        <v>255</v>
      </c>
      <c r="V30" s="167"/>
      <c r="W30" s="166"/>
      <c r="X30" s="165">
        <v>2</v>
      </c>
      <c r="Y30" s="166"/>
      <c r="Z30" s="165">
        <v>78</v>
      </c>
      <c r="AA30" s="167"/>
      <c r="AB30" s="166"/>
      <c r="AC30" s="165">
        <v>166</v>
      </c>
      <c r="AD30" s="166"/>
      <c r="AE30" s="165">
        <v>8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4" customHeight="1">
      <c r="B31" s="208" t="s">
        <v>308</v>
      </c>
      <c r="C31" s="167"/>
      <c r="D31" s="167"/>
      <c r="E31" s="167"/>
      <c r="F31" s="167"/>
      <c r="G31" s="167"/>
      <c r="H31" s="167"/>
      <c r="I31" s="166"/>
      <c r="J31" s="175" t="s">
        <v>556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/>
      <c r="U31" s="165">
        <v>579</v>
      </c>
      <c r="V31" s="167"/>
      <c r="W31" s="166"/>
      <c r="X31" s="165">
        <v>5</v>
      </c>
      <c r="Y31" s="166"/>
      <c r="Z31" s="165">
        <v>135</v>
      </c>
      <c r="AA31" s="167"/>
      <c r="AB31" s="166"/>
      <c r="AC31" s="165">
        <v>420</v>
      </c>
      <c r="AD31" s="166"/>
      <c r="AE31" s="165">
        <v>19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4" customHeight="1">
      <c r="B32" s="208" t="s">
        <v>560</v>
      </c>
      <c r="C32" s="167"/>
      <c r="D32" s="167"/>
      <c r="E32" s="167"/>
      <c r="F32" s="167"/>
      <c r="G32" s="167"/>
      <c r="H32" s="167"/>
      <c r="I32" s="166"/>
      <c r="J32" s="175" t="s">
        <v>545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/>
      <c r="U32" s="165">
        <v>362</v>
      </c>
      <c r="V32" s="167"/>
      <c r="W32" s="166"/>
      <c r="X32" s="165">
        <v>7</v>
      </c>
      <c r="Y32" s="166"/>
      <c r="Z32" s="165">
        <v>109</v>
      </c>
      <c r="AA32" s="167"/>
      <c r="AB32" s="166"/>
      <c r="AC32" s="165">
        <v>210</v>
      </c>
      <c r="AD32" s="166"/>
      <c r="AE32" s="165">
        <v>35</v>
      </c>
      <c r="AF32" s="166"/>
      <c r="AG32" s="18"/>
      <c r="AI32" s="165">
        <v>1</v>
      </c>
      <c r="AJ32" s="166"/>
      <c r="AK32" s="165">
        <v>0</v>
      </c>
      <c r="AL32" s="167"/>
      <c r="AM32" s="198"/>
    </row>
    <row r="33" spans="2:40" ht="24" customHeight="1">
      <c r="B33" s="208" t="s">
        <v>73</v>
      </c>
      <c r="C33" s="167"/>
      <c r="D33" s="167"/>
      <c r="E33" s="167"/>
      <c r="F33" s="167"/>
      <c r="G33" s="167"/>
      <c r="H33" s="167"/>
      <c r="I33" s="166"/>
      <c r="J33" s="175" t="s">
        <v>561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165">
        <v>820</v>
      </c>
      <c r="V33" s="167"/>
      <c r="W33" s="166"/>
      <c r="X33" s="165">
        <v>19</v>
      </c>
      <c r="Y33" s="166"/>
      <c r="Z33" s="165">
        <v>314</v>
      </c>
      <c r="AA33" s="167"/>
      <c r="AB33" s="166"/>
      <c r="AC33" s="165">
        <v>455</v>
      </c>
      <c r="AD33" s="166"/>
      <c r="AE33" s="165">
        <v>32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40" ht="24" customHeight="1">
      <c r="B34" s="208" t="s">
        <v>75</v>
      </c>
      <c r="C34" s="167"/>
      <c r="D34" s="167"/>
      <c r="E34" s="167"/>
      <c r="F34" s="167"/>
      <c r="G34" s="167"/>
      <c r="H34" s="167"/>
      <c r="I34" s="166"/>
      <c r="J34" s="175" t="s">
        <v>562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165">
        <v>129</v>
      </c>
      <c r="V34" s="167"/>
      <c r="W34" s="166"/>
      <c r="X34" s="165">
        <v>1</v>
      </c>
      <c r="Y34" s="166"/>
      <c r="Z34" s="165">
        <v>50</v>
      </c>
      <c r="AA34" s="167"/>
      <c r="AB34" s="166"/>
      <c r="AC34" s="165">
        <v>69</v>
      </c>
      <c r="AD34" s="166"/>
      <c r="AE34" s="165">
        <v>8</v>
      </c>
      <c r="AF34" s="166"/>
      <c r="AG34" s="18"/>
      <c r="AI34" s="165">
        <v>1</v>
      </c>
      <c r="AJ34" s="166"/>
      <c r="AK34" s="165">
        <v>0</v>
      </c>
      <c r="AL34" s="167"/>
      <c r="AM34" s="198"/>
    </row>
    <row r="35" spans="2:40" ht="24" customHeight="1">
      <c r="B35" s="208" t="s">
        <v>76</v>
      </c>
      <c r="C35" s="167"/>
      <c r="D35" s="167"/>
      <c r="E35" s="167"/>
      <c r="F35" s="167"/>
      <c r="G35" s="167"/>
      <c r="H35" s="167"/>
      <c r="I35" s="166"/>
      <c r="J35" s="175" t="s">
        <v>562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171</v>
      </c>
      <c r="V35" s="167"/>
      <c r="W35" s="166"/>
      <c r="X35" s="165">
        <v>5</v>
      </c>
      <c r="Y35" s="166"/>
      <c r="Z35" s="165">
        <v>54</v>
      </c>
      <c r="AA35" s="167"/>
      <c r="AB35" s="166"/>
      <c r="AC35" s="165">
        <v>104</v>
      </c>
      <c r="AD35" s="166"/>
      <c r="AE35" s="165">
        <v>8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>
      <c r="B36" s="208" t="s">
        <v>9</v>
      </c>
      <c r="C36" s="167"/>
      <c r="D36" s="167"/>
      <c r="E36" s="167"/>
      <c r="F36" s="167"/>
      <c r="G36" s="167"/>
      <c r="H36" s="167"/>
      <c r="I36" s="166"/>
      <c r="J36" s="175" t="s">
        <v>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 t="s">
        <v>9</v>
      </c>
      <c r="U36" s="165" t="s">
        <v>9</v>
      </c>
      <c r="V36" s="167"/>
      <c r="W36" s="166"/>
      <c r="X36" s="165" t="s">
        <v>9</v>
      </c>
      <c r="Y36" s="166"/>
      <c r="Z36" s="165" t="s">
        <v>9</v>
      </c>
      <c r="AA36" s="167"/>
      <c r="AB36" s="166"/>
      <c r="AC36" s="165" t="s">
        <v>9</v>
      </c>
      <c r="AD36" s="166"/>
      <c r="AE36" s="165" t="s">
        <v>9</v>
      </c>
      <c r="AF36" s="166"/>
      <c r="AG36" s="18"/>
      <c r="AI36" s="165" t="s">
        <v>9</v>
      </c>
      <c r="AJ36" s="166"/>
      <c r="AK36" s="165" t="s">
        <v>9</v>
      </c>
      <c r="AL36" s="167"/>
      <c r="AM36" s="198"/>
    </row>
    <row r="37" spans="2:40">
      <c r="B37" s="199" t="s">
        <v>9</v>
      </c>
      <c r="C37" s="200"/>
      <c r="D37" s="200"/>
      <c r="E37" s="200"/>
      <c r="F37" s="200"/>
      <c r="G37" s="200"/>
      <c r="H37" s="200"/>
      <c r="I37" s="201"/>
      <c r="J37" s="202" t="s">
        <v>1233</v>
      </c>
      <c r="K37" s="203"/>
      <c r="L37" s="203"/>
      <c r="M37" s="203"/>
      <c r="N37" s="203"/>
      <c r="O37" s="203"/>
      <c r="P37" s="203"/>
      <c r="Q37" s="203"/>
      <c r="R37" s="203"/>
      <c r="S37" s="204"/>
      <c r="T37" s="71">
        <v>7878</v>
      </c>
      <c r="U37" s="205">
        <v>5189</v>
      </c>
      <c r="V37" s="200"/>
      <c r="W37" s="201"/>
      <c r="X37" s="205">
        <v>77</v>
      </c>
      <c r="Y37" s="201"/>
      <c r="Z37" s="205">
        <v>1571</v>
      </c>
      <c r="AA37" s="200"/>
      <c r="AB37" s="201"/>
      <c r="AC37" s="205">
        <v>3281</v>
      </c>
      <c r="AD37" s="201"/>
      <c r="AE37" s="205">
        <v>247</v>
      </c>
      <c r="AF37" s="201"/>
      <c r="AG37" s="20"/>
      <c r="AH37" s="21"/>
      <c r="AI37" s="205">
        <v>12</v>
      </c>
      <c r="AJ37" s="201"/>
      <c r="AK37" s="206">
        <v>1</v>
      </c>
      <c r="AL37" s="200"/>
      <c r="AM37" s="207"/>
    </row>
    <row r="38" spans="2:40" ht="0.25" customHeight="1"/>
    <row r="39" spans="2:40" s="43" customFormat="1" ht="20.65" customHeight="1" thickBot="1">
      <c r="J39" s="230" t="s">
        <v>1231</v>
      </c>
      <c r="K39" s="231"/>
      <c r="L39" s="231"/>
      <c r="M39" s="231"/>
      <c r="N39" s="231"/>
      <c r="O39" s="232"/>
      <c r="P39" s="184">
        <v>0.65866971312515865</v>
      </c>
      <c r="Q39" s="185"/>
      <c r="R39" s="185"/>
      <c r="S39" s="186"/>
      <c r="T39" s="183" t="s">
        <v>1232</v>
      </c>
      <c r="U39" s="183"/>
      <c r="V39" s="183"/>
      <c r="W39" s="62"/>
      <c r="X39" s="227">
        <v>1.4876352395672334E-2</v>
      </c>
      <c r="Y39" s="227"/>
      <c r="Z39" s="227">
        <v>0.303516228748068</v>
      </c>
      <c r="AA39" s="227"/>
      <c r="AB39" s="227"/>
      <c r="AC39" s="227">
        <v>0.63388717156105101</v>
      </c>
      <c r="AD39" s="227"/>
      <c r="AE39" s="227">
        <v>4.7720247295208656E-2</v>
      </c>
      <c r="AF39" s="227"/>
      <c r="AN39" s="44"/>
    </row>
    <row r="40" spans="2:40" s="43" customFormat="1" ht="28.15" customHeight="1">
      <c r="J40" s="72"/>
      <c r="K40" s="72"/>
      <c r="L40" s="72"/>
      <c r="M40" s="72"/>
      <c r="N40" s="72"/>
      <c r="O40" s="66"/>
      <c r="P40" s="64"/>
      <c r="Q40" s="64"/>
      <c r="R40" s="64"/>
      <c r="S40" s="64"/>
      <c r="T40" s="73"/>
      <c r="U40" s="94" t="s">
        <v>1235</v>
      </c>
      <c r="V40" s="97"/>
      <c r="W40" s="98"/>
      <c r="X40" s="98" t="s">
        <v>1260</v>
      </c>
      <c r="Y40" s="97"/>
      <c r="Z40" s="97"/>
      <c r="AA40" s="97"/>
      <c r="AB40" s="97"/>
      <c r="AC40" s="96"/>
      <c r="AD40" s="96"/>
      <c r="AE40" s="96"/>
      <c r="AF40" s="96"/>
      <c r="AG40" s="50"/>
      <c r="AK40" s="22"/>
      <c r="AL40" s="22"/>
      <c r="AM40" s="22"/>
      <c r="AN40" s="22"/>
    </row>
    <row r="41" spans="2:40" ht="13.5" customHeight="1">
      <c r="E41" s="99" t="s">
        <v>84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2:40" ht="1.5" customHeight="1"/>
    <row r="43" spans="2:40" ht="14.25" customHeight="1">
      <c r="E43" s="99" t="s">
        <v>79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2:40" ht="0.75" customHeight="1"/>
    <row r="45" spans="2:40" ht="2.5" customHeight="1"/>
    <row r="46" spans="2:40">
      <c r="Y46" s="68"/>
    </row>
  </sheetData>
  <mergeCells count="284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E41:X41"/>
    <mergeCell ref="E43:X43"/>
    <mergeCell ref="B37:I37"/>
    <mergeCell ref="J37:S37"/>
    <mergeCell ref="U37:W37"/>
    <mergeCell ref="X37:Y37"/>
    <mergeCell ref="Z37:AB37"/>
    <mergeCell ref="AC37:AD37"/>
    <mergeCell ref="J39:O39"/>
    <mergeCell ref="P39:S39"/>
    <mergeCell ref="T39:V39"/>
    <mergeCell ref="X39:Y39"/>
    <mergeCell ref="Z39:AB39"/>
    <mergeCell ref="AC39:AD39"/>
    <mergeCell ref="AE39:AF3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338B-08D2-4BFD-82A6-EB6415375FC1}">
  <dimension ref="B1:AN57"/>
  <sheetViews>
    <sheetView showGridLines="0" topLeftCell="A40" workbookViewId="0">
      <selection activeCell="A51" sqref="A51:XFD5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0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563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564</v>
      </c>
      <c r="Y8" s="216"/>
      <c r="Z8" s="215" t="s">
        <v>565</v>
      </c>
      <c r="AA8" s="217"/>
      <c r="AB8" s="216"/>
      <c r="AC8" s="215" t="s">
        <v>566</v>
      </c>
      <c r="AD8" s="216"/>
      <c r="AE8" s="215" t="s">
        <v>567</v>
      </c>
      <c r="AF8" s="216"/>
      <c r="AG8" s="14" t="s">
        <v>568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569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379</v>
      </c>
      <c r="U9" s="165">
        <v>88</v>
      </c>
      <c r="V9" s="167"/>
      <c r="W9" s="166"/>
      <c r="X9" s="165">
        <v>0</v>
      </c>
      <c r="Y9" s="166"/>
      <c r="Z9" s="165">
        <v>16</v>
      </c>
      <c r="AA9" s="167"/>
      <c r="AB9" s="166"/>
      <c r="AC9" s="165">
        <v>10</v>
      </c>
      <c r="AD9" s="166"/>
      <c r="AE9" s="165">
        <v>58</v>
      </c>
      <c r="AF9" s="166"/>
      <c r="AG9" s="17">
        <v>3</v>
      </c>
      <c r="AH9" s="18"/>
      <c r="AJ9" s="165">
        <v>1</v>
      </c>
      <c r="AK9" s="166"/>
      <c r="AL9" s="165">
        <v>0</v>
      </c>
      <c r="AM9" s="167"/>
      <c r="AN9" s="198"/>
    </row>
    <row r="10" spans="2:40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569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474</v>
      </c>
      <c r="U10" s="165">
        <v>84</v>
      </c>
      <c r="V10" s="167"/>
      <c r="W10" s="166"/>
      <c r="X10" s="165">
        <v>0</v>
      </c>
      <c r="Y10" s="166"/>
      <c r="Z10" s="165">
        <v>23</v>
      </c>
      <c r="AA10" s="167"/>
      <c r="AB10" s="166"/>
      <c r="AC10" s="165">
        <v>12</v>
      </c>
      <c r="AD10" s="166"/>
      <c r="AE10" s="165">
        <v>46</v>
      </c>
      <c r="AF10" s="166"/>
      <c r="AG10" s="17">
        <v>3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569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400</v>
      </c>
      <c r="U11" s="165">
        <v>136</v>
      </c>
      <c r="V11" s="167"/>
      <c r="W11" s="166"/>
      <c r="X11" s="165">
        <v>0</v>
      </c>
      <c r="Y11" s="166"/>
      <c r="Z11" s="165">
        <v>47</v>
      </c>
      <c r="AA11" s="167"/>
      <c r="AB11" s="166"/>
      <c r="AC11" s="165">
        <v>20</v>
      </c>
      <c r="AD11" s="166"/>
      <c r="AE11" s="165">
        <v>65</v>
      </c>
      <c r="AF11" s="166"/>
      <c r="AG11" s="17">
        <v>4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569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536</v>
      </c>
      <c r="U12" s="165">
        <v>96</v>
      </c>
      <c r="V12" s="167"/>
      <c r="W12" s="166"/>
      <c r="X12" s="165">
        <v>0</v>
      </c>
      <c r="Y12" s="166"/>
      <c r="Z12" s="165">
        <v>28</v>
      </c>
      <c r="AA12" s="167"/>
      <c r="AB12" s="166"/>
      <c r="AC12" s="165">
        <v>18</v>
      </c>
      <c r="AD12" s="166"/>
      <c r="AE12" s="165">
        <v>42</v>
      </c>
      <c r="AF12" s="166"/>
      <c r="AG12" s="17">
        <v>6</v>
      </c>
      <c r="AH12" s="18"/>
      <c r="AJ12" s="165">
        <v>0</v>
      </c>
      <c r="AK12" s="166"/>
      <c r="AL12" s="165">
        <v>2</v>
      </c>
      <c r="AM12" s="167"/>
      <c r="AN12" s="198"/>
    </row>
    <row r="13" spans="2:40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569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525</v>
      </c>
      <c r="U13" s="165">
        <v>114</v>
      </c>
      <c r="V13" s="167"/>
      <c r="W13" s="166"/>
      <c r="X13" s="165">
        <v>1</v>
      </c>
      <c r="Y13" s="166"/>
      <c r="Z13" s="165">
        <v>34</v>
      </c>
      <c r="AA13" s="167"/>
      <c r="AB13" s="166"/>
      <c r="AC13" s="165">
        <v>14</v>
      </c>
      <c r="AD13" s="166"/>
      <c r="AE13" s="165">
        <v>60</v>
      </c>
      <c r="AF13" s="166"/>
      <c r="AG13" s="17">
        <v>5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569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515</v>
      </c>
      <c r="U14" s="165">
        <v>225</v>
      </c>
      <c r="V14" s="167"/>
      <c r="W14" s="166"/>
      <c r="X14" s="165">
        <v>4</v>
      </c>
      <c r="Y14" s="166"/>
      <c r="Z14" s="165">
        <v>84</v>
      </c>
      <c r="AA14" s="167"/>
      <c r="AB14" s="166"/>
      <c r="AC14" s="165">
        <v>41</v>
      </c>
      <c r="AD14" s="166"/>
      <c r="AE14" s="165">
        <v>92</v>
      </c>
      <c r="AF14" s="166"/>
      <c r="AG14" s="17">
        <v>4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570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554</v>
      </c>
      <c r="U15" s="165">
        <v>98</v>
      </c>
      <c r="V15" s="167"/>
      <c r="W15" s="166"/>
      <c r="X15" s="165">
        <v>2</v>
      </c>
      <c r="Y15" s="166"/>
      <c r="Z15" s="165">
        <v>21</v>
      </c>
      <c r="AA15" s="167"/>
      <c r="AB15" s="166"/>
      <c r="AC15" s="165">
        <v>11</v>
      </c>
      <c r="AD15" s="166"/>
      <c r="AE15" s="165">
        <v>62</v>
      </c>
      <c r="AF15" s="166"/>
      <c r="AG15" s="17">
        <v>1</v>
      </c>
      <c r="AH15" s="18"/>
      <c r="AJ15" s="165">
        <v>1</v>
      </c>
      <c r="AK15" s="166"/>
      <c r="AL15" s="165">
        <v>0</v>
      </c>
      <c r="AM15" s="167"/>
      <c r="AN15" s="198"/>
    </row>
    <row r="16" spans="2:40" ht="22.5" customHeight="1">
      <c r="B16" s="242" t="s">
        <v>24</v>
      </c>
      <c r="C16" s="243"/>
      <c r="D16" s="243"/>
      <c r="E16" s="243"/>
      <c r="F16" s="243"/>
      <c r="G16" s="243"/>
      <c r="H16" s="243"/>
      <c r="I16" s="244"/>
      <c r="J16" s="175" t="s">
        <v>570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431</v>
      </c>
      <c r="U16" s="165">
        <v>142</v>
      </c>
      <c r="V16" s="167"/>
      <c r="W16" s="166"/>
      <c r="X16" s="165">
        <v>1</v>
      </c>
      <c r="Y16" s="166"/>
      <c r="Z16" s="165">
        <v>64</v>
      </c>
      <c r="AA16" s="167"/>
      <c r="AB16" s="166"/>
      <c r="AC16" s="165">
        <v>49</v>
      </c>
      <c r="AD16" s="166"/>
      <c r="AE16" s="165">
        <v>24</v>
      </c>
      <c r="AF16" s="166"/>
      <c r="AG16" s="17">
        <v>4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2.5" customHeight="1">
      <c r="B17" s="208" t="s">
        <v>571</v>
      </c>
      <c r="C17" s="167"/>
      <c r="D17" s="167"/>
      <c r="E17" s="167"/>
      <c r="F17" s="167"/>
      <c r="G17" s="167"/>
      <c r="H17" s="167"/>
      <c r="I17" s="166"/>
      <c r="J17" s="175" t="s">
        <v>570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730</v>
      </c>
      <c r="U17" s="165">
        <v>264</v>
      </c>
      <c r="V17" s="167"/>
      <c r="W17" s="166"/>
      <c r="X17" s="165">
        <v>2</v>
      </c>
      <c r="Y17" s="166"/>
      <c r="Z17" s="165">
        <v>120</v>
      </c>
      <c r="AA17" s="167"/>
      <c r="AB17" s="166"/>
      <c r="AC17" s="165">
        <v>68</v>
      </c>
      <c r="AD17" s="166"/>
      <c r="AE17" s="165">
        <v>63</v>
      </c>
      <c r="AF17" s="166"/>
      <c r="AG17" s="17">
        <v>11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570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492</v>
      </c>
      <c r="U18" s="165">
        <v>161</v>
      </c>
      <c r="V18" s="167"/>
      <c r="W18" s="166"/>
      <c r="X18" s="165">
        <v>1</v>
      </c>
      <c r="Y18" s="166"/>
      <c r="Z18" s="165">
        <v>49</v>
      </c>
      <c r="AA18" s="167"/>
      <c r="AB18" s="166"/>
      <c r="AC18" s="165">
        <v>42</v>
      </c>
      <c r="AD18" s="166"/>
      <c r="AE18" s="165">
        <v>64</v>
      </c>
      <c r="AF18" s="166"/>
      <c r="AG18" s="17">
        <v>5</v>
      </c>
      <c r="AH18" s="18"/>
      <c r="AJ18" s="165">
        <v>0</v>
      </c>
      <c r="AK18" s="166"/>
      <c r="AL18" s="165">
        <v>0</v>
      </c>
      <c r="AM18" s="167"/>
      <c r="AN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572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442</v>
      </c>
      <c r="U19" s="165">
        <v>102</v>
      </c>
      <c r="V19" s="167"/>
      <c r="W19" s="166"/>
      <c r="X19" s="165">
        <v>3</v>
      </c>
      <c r="Y19" s="166"/>
      <c r="Z19" s="165">
        <v>46</v>
      </c>
      <c r="AA19" s="167"/>
      <c r="AB19" s="166"/>
      <c r="AC19" s="165">
        <v>27</v>
      </c>
      <c r="AD19" s="166"/>
      <c r="AE19" s="165">
        <v>23</v>
      </c>
      <c r="AF19" s="166"/>
      <c r="AG19" s="17">
        <v>3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572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336</v>
      </c>
      <c r="U20" s="165">
        <v>82</v>
      </c>
      <c r="V20" s="167"/>
      <c r="W20" s="166"/>
      <c r="X20" s="165">
        <v>0</v>
      </c>
      <c r="Y20" s="166"/>
      <c r="Z20" s="165">
        <v>31</v>
      </c>
      <c r="AA20" s="167"/>
      <c r="AB20" s="166"/>
      <c r="AC20" s="165">
        <v>22</v>
      </c>
      <c r="AD20" s="166"/>
      <c r="AE20" s="165">
        <v>23</v>
      </c>
      <c r="AF20" s="166"/>
      <c r="AG20" s="17">
        <v>6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572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509</v>
      </c>
      <c r="U21" s="165">
        <v>157</v>
      </c>
      <c r="V21" s="167"/>
      <c r="W21" s="166"/>
      <c r="X21" s="165">
        <v>0</v>
      </c>
      <c r="Y21" s="166"/>
      <c r="Z21" s="165">
        <v>47</v>
      </c>
      <c r="AA21" s="167"/>
      <c r="AB21" s="166"/>
      <c r="AC21" s="165">
        <v>44</v>
      </c>
      <c r="AD21" s="166"/>
      <c r="AE21" s="165">
        <v>59</v>
      </c>
      <c r="AF21" s="166"/>
      <c r="AG21" s="17">
        <v>7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573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458</v>
      </c>
      <c r="U22" s="165">
        <v>115</v>
      </c>
      <c r="V22" s="167"/>
      <c r="W22" s="166"/>
      <c r="X22" s="165">
        <v>0</v>
      </c>
      <c r="Y22" s="166"/>
      <c r="Z22" s="165">
        <v>52</v>
      </c>
      <c r="AA22" s="167"/>
      <c r="AB22" s="166"/>
      <c r="AC22" s="165">
        <v>30</v>
      </c>
      <c r="AD22" s="166"/>
      <c r="AE22" s="165">
        <v>28</v>
      </c>
      <c r="AF22" s="166"/>
      <c r="AG22" s="17">
        <v>5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573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408</v>
      </c>
      <c r="U23" s="165">
        <v>119</v>
      </c>
      <c r="V23" s="167"/>
      <c r="W23" s="166"/>
      <c r="X23" s="165">
        <v>1</v>
      </c>
      <c r="Y23" s="166"/>
      <c r="Z23" s="165">
        <v>50</v>
      </c>
      <c r="AA23" s="167"/>
      <c r="AB23" s="166"/>
      <c r="AC23" s="165">
        <v>17</v>
      </c>
      <c r="AD23" s="166"/>
      <c r="AE23" s="165">
        <v>46</v>
      </c>
      <c r="AF23" s="166"/>
      <c r="AG23" s="17">
        <v>4</v>
      </c>
      <c r="AH23" s="18"/>
      <c r="AJ23" s="165">
        <v>0</v>
      </c>
      <c r="AK23" s="166"/>
      <c r="AL23" s="165">
        <v>1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573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496</v>
      </c>
      <c r="U24" s="165">
        <v>141</v>
      </c>
      <c r="V24" s="167"/>
      <c r="W24" s="166"/>
      <c r="X24" s="165">
        <v>4</v>
      </c>
      <c r="Y24" s="166"/>
      <c r="Z24" s="165">
        <v>54</v>
      </c>
      <c r="AA24" s="167"/>
      <c r="AB24" s="166"/>
      <c r="AC24" s="165">
        <v>32</v>
      </c>
      <c r="AD24" s="166"/>
      <c r="AE24" s="165">
        <v>45</v>
      </c>
      <c r="AF24" s="166"/>
      <c r="AG24" s="17">
        <v>6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573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366</v>
      </c>
      <c r="U25" s="165">
        <v>83</v>
      </c>
      <c r="V25" s="167"/>
      <c r="W25" s="166"/>
      <c r="X25" s="165">
        <v>1</v>
      </c>
      <c r="Y25" s="166"/>
      <c r="Z25" s="165">
        <v>31</v>
      </c>
      <c r="AA25" s="167"/>
      <c r="AB25" s="166"/>
      <c r="AC25" s="165">
        <v>22</v>
      </c>
      <c r="AD25" s="166"/>
      <c r="AE25" s="165">
        <v>27</v>
      </c>
      <c r="AF25" s="166"/>
      <c r="AG25" s="17">
        <v>2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573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436</v>
      </c>
      <c r="U26" s="165">
        <v>91</v>
      </c>
      <c r="V26" s="167"/>
      <c r="W26" s="166"/>
      <c r="X26" s="165">
        <v>0</v>
      </c>
      <c r="Y26" s="166"/>
      <c r="Z26" s="165">
        <v>18</v>
      </c>
      <c r="AA26" s="167"/>
      <c r="AB26" s="166"/>
      <c r="AC26" s="165">
        <v>11</v>
      </c>
      <c r="AD26" s="166"/>
      <c r="AE26" s="165">
        <v>59</v>
      </c>
      <c r="AF26" s="166"/>
      <c r="AG26" s="17">
        <v>2</v>
      </c>
      <c r="AH26" s="18"/>
      <c r="AJ26" s="165">
        <v>1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573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424</v>
      </c>
      <c r="U27" s="165">
        <v>114</v>
      </c>
      <c r="V27" s="167"/>
      <c r="W27" s="166"/>
      <c r="X27" s="165">
        <v>1</v>
      </c>
      <c r="Y27" s="166"/>
      <c r="Z27" s="165">
        <v>37</v>
      </c>
      <c r="AA27" s="167"/>
      <c r="AB27" s="166"/>
      <c r="AC27" s="165">
        <v>22</v>
      </c>
      <c r="AD27" s="166"/>
      <c r="AE27" s="165">
        <v>49</v>
      </c>
      <c r="AF27" s="166"/>
      <c r="AG27" s="17">
        <v>4</v>
      </c>
      <c r="AH27" s="18"/>
      <c r="AJ27" s="165">
        <v>1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573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361</v>
      </c>
      <c r="U28" s="165">
        <v>73</v>
      </c>
      <c r="V28" s="167"/>
      <c r="W28" s="166"/>
      <c r="X28" s="165">
        <v>0</v>
      </c>
      <c r="Y28" s="166"/>
      <c r="Z28" s="165">
        <v>32</v>
      </c>
      <c r="AA28" s="167"/>
      <c r="AB28" s="166"/>
      <c r="AC28" s="165">
        <v>17</v>
      </c>
      <c r="AD28" s="166"/>
      <c r="AE28" s="165">
        <v>24</v>
      </c>
      <c r="AF28" s="166"/>
      <c r="AG28" s="17">
        <v>0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572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465</v>
      </c>
      <c r="U29" s="165">
        <v>110</v>
      </c>
      <c r="V29" s="167"/>
      <c r="W29" s="166"/>
      <c r="X29" s="165">
        <v>1</v>
      </c>
      <c r="Y29" s="166"/>
      <c r="Z29" s="165">
        <v>37</v>
      </c>
      <c r="AA29" s="167"/>
      <c r="AB29" s="166"/>
      <c r="AC29" s="165">
        <v>19</v>
      </c>
      <c r="AD29" s="166"/>
      <c r="AE29" s="165">
        <v>50</v>
      </c>
      <c r="AF29" s="166"/>
      <c r="AG29" s="17">
        <v>3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572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494</v>
      </c>
      <c r="U30" s="165">
        <v>129</v>
      </c>
      <c r="V30" s="167"/>
      <c r="W30" s="166"/>
      <c r="X30" s="165">
        <v>1</v>
      </c>
      <c r="Y30" s="166"/>
      <c r="Z30" s="165">
        <v>34</v>
      </c>
      <c r="AA30" s="167"/>
      <c r="AB30" s="166"/>
      <c r="AC30" s="165">
        <v>16</v>
      </c>
      <c r="AD30" s="166"/>
      <c r="AE30" s="165">
        <v>74</v>
      </c>
      <c r="AF30" s="166"/>
      <c r="AG30" s="17">
        <v>2</v>
      </c>
      <c r="AH30" s="18"/>
      <c r="AJ30" s="165">
        <v>2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572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598</v>
      </c>
      <c r="U31" s="165">
        <v>149</v>
      </c>
      <c r="V31" s="167"/>
      <c r="W31" s="166"/>
      <c r="X31" s="165">
        <v>5</v>
      </c>
      <c r="Y31" s="166"/>
      <c r="Z31" s="165">
        <v>39</v>
      </c>
      <c r="AA31" s="167"/>
      <c r="AB31" s="166"/>
      <c r="AC31" s="165">
        <v>32</v>
      </c>
      <c r="AD31" s="166"/>
      <c r="AE31" s="165">
        <v>71</v>
      </c>
      <c r="AF31" s="166"/>
      <c r="AG31" s="17">
        <v>2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570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462</v>
      </c>
      <c r="U32" s="165">
        <v>151</v>
      </c>
      <c r="V32" s="167"/>
      <c r="W32" s="166"/>
      <c r="X32" s="165">
        <v>0</v>
      </c>
      <c r="Y32" s="166"/>
      <c r="Z32" s="165">
        <v>34</v>
      </c>
      <c r="AA32" s="167"/>
      <c r="AB32" s="166"/>
      <c r="AC32" s="165">
        <v>34</v>
      </c>
      <c r="AD32" s="166"/>
      <c r="AE32" s="165">
        <v>74</v>
      </c>
      <c r="AF32" s="166"/>
      <c r="AG32" s="17">
        <v>9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574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460</v>
      </c>
      <c r="U33" s="165">
        <v>123</v>
      </c>
      <c r="V33" s="167"/>
      <c r="W33" s="166"/>
      <c r="X33" s="165">
        <v>1</v>
      </c>
      <c r="Y33" s="166"/>
      <c r="Z33" s="165">
        <v>43</v>
      </c>
      <c r="AA33" s="167"/>
      <c r="AB33" s="166"/>
      <c r="AC33" s="165">
        <v>24</v>
      </c>
      <c r="AD33" s="166"/>
      <c r="AE33" s="165">
        <v>50</v>
      </c>
      <c r="AF33" s="166"/>
      <c r="AG33" s="17">
        <v>5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574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550</v>
      </c>
      <c r="U34" s="165">
        <v>142</v>
      </c>
      <c r="V34" s="167"/>
      <c r="W34" s="166"/>
      <c r="X34" s="165">
        <v>2</v>
      </c>
      <c r="Y34" s="166"/>
      <c r="Z34" s="165">
        <v>52</v>
      </c>
      <c r="AA34" s="167"/>
      <c r="AB34" s="166"/>
      <c r="AC34" s="165">
        <v>33</v>
      </c>
      <c r="AD34" s="166"/>
      <c r="AE34" s="165">
        <v>53</v>
      </c>
      <c r="AF34" s="166"/>
      <c r="AG34" s="17">
        <v>2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574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469</v>
      </c>
      <c r="U35" s="165">
        <v>83</v>
      </c>
      <c r="V35" s="167"/>
      <c r="W35" s="166"/>
      <c r="X35" s="165">
        <v>0</v>
      </c>
      <c r="Y35" s="166"/>
      <c r="Z35" s="165">
        <v>38</v>
      </c>
      <c r="AA35" s="167"/>
      <c r="AB35" s="166"/>
      <c r="AC35" s="165">
        <v>19</v>
      </c>
      <c r="AD35" s="166"/>
      <c r="AE35" s="165">
        <v>26</v>
      </c>
      <c r="AF35" s="166"/>
      <c r="AG35" s="17">
        <v>0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574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413</v>
      </c>
      <c r="U36" s="165">
        <v>113</v>
      </c>
      <c r="V36" s="167"/>
      <c r="W36" s="166"/>
      <c r="X36" s="165">
        <v>2</v>
      </c>
      <c r="Y36" s="166"/>
      <c r="Z36" s="165">
        <v>28</v>
      </c>
      <c r="AA36" s="167"/>
      <c r="AB36" s="166"/>
      <c r="AC36" s="165">
        <v>21</v>
      </c>
      <c r="AD36" s="166"/>
      <c r="AE36" s="165">
        <v>59</v>
      </c>
      <c r="AF36" s="166"/>
      <c r="AG36" s="17">
        <v>3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574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390</v>
      </c>
      <c r="U37" s="165">
        <v>151</v>
      </c>
      <c r="V37" s="167"/>
      <c r="W37" s="166"/>
      <c r="X37" s="165">
        <v>1</v>
      </c>
      <c r="Y37" s="166"/>
      <c r="Z37" s="165">
        <v>73</v>
      </c>
      <c r="AA37" s="167"/>
      <c r="AB37" s="166"/>
      <c r="AC37" s="165">
        <v>64</v>
      </c>
      <c r="AD37" s="166"/>
      <c r="AE37" s="165">
        <v>12</v>
      </c>
      <c r="AF37" s="166"/>
      <c r="AG37" s="17">
        <v>1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574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418</v>
      </c>
      <c r="U38" s="165">
        <v>181</v>
      </c>
      <c r="V38" s="167"/>
      <c r="W38" s="166"/>
      <c r="X38" s="165">
        <v>1</v>
      </c>
      <c r="Y38" s="166"/>
      <c r="Z38" s="165">
        <v>106</v>
      </c>
      <c r="AA38" s="167"/>
      <c r="AB38" s="166"/>
      <c r="AC38" s="165">
        <v>40</v>
      </c>
      <c r="AD38" s="166"/>
      <c r="AE38" s="165">
        <v>31</v>
      </c>
      <c r="AF38" s="166"/>
      <c r="AG38" s="17">
        <v>3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2.5" customHeight="1">
      <c r="B39" s="208" t="s">
        <v>575</v>
      </c>
      <c r="C39" s="167"/>
      <c r="D39" s="167"/>
      <c r="E39" s="167"/>
      <c r="F39" s="167"/>
      <c r="G39" s="167"/>
      <c r="H39" s="167"/>
      <c r="I39" s="166"/>
      <c r="J39" s="175" t="s">
        <v>576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59</v>
      </c>
      <c r="U39" s="165">
        <v>19</v>
      </c>
      <c r="V39" s="167"/>
      <c r="W39" s="166"/>
      <c r="X39" s="165">
        <v>2</v>
      </c>
      <c r="Y39" s="166"/>
      <c r="Z39" s="165">
        <v>8</v>
      </c>
      <c r="AA39" s="167"/>
      <c r="AB39" s="166"/>
      <c r="AC39" s="165">
        <v>4</v>
      </c>
      <c r="AD39" s="166"/>
      <c r="AE39" s="165">
        <v>3</v>
      </c>
      <c r="AF39" s="166"/>
      <c r="AG39" s="17">
        <v>2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2.5" customHeight="1">
      <c r="B40" s="208" t="s">
        <v>577</v>
      </c>
      <c r="C40" s="167"/>
      <c r="D40" s="167"/>
      <c r="E40" s="167"/>
      <c r="F40" s="167"/>
      <c r="G40" s="167"/>
      <c r="H40" s="167"/>
      <c r="I40" s="166"/>
      <c r="J40" s="175" t="s">
        <v>578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33</v>
      </c>
      <c r="U40" s="165">
        <v>27</v>
      </c>
      <c r="V40" s="167"/>
      <c r="W40" s="166"/>
      <c r="X40" s="165">
        <v>1</v>
      </c>
      <c r="Y40" s="166"/>
      <c r="Z40" s="165">
        <v>12</v>
      </c>
      <c r="AA40" s="167"/>
      <c r="AB40" s="166"/>
      <c r="AC40" s="165">
        <v>7</v>
      </c>
      <c r="AD40" s="166"/>
      <c r="AE40" s="165">
        <v>4</v>
      </c>
      <c r="AF40" s="166"/>
      <c r="AG40" s="17">
        <v>1</v>
      </c>
      <c r="AH40" s="18"/>
      <c r="AJ40" s="165">
        <v>2</v>
      </c>
      <c r="AK40" s="166"/>
      <c r="AL40" s="165">
        <v>0</v>
      </c>
      <c r="AM40" s="167"/>
      <c r="AN40" s="198"/>
    </row>
    <row r="41" spans="2:40" ht="22.5" customHeight="1">
      <c r="B41" s="208" t="s">
        <v>579</v>
      </c>
      <c r="C41" s="167"/>
      <c r="D41" s="167"/>
      <c r="E41" s="167"/>
      <c r="F41" s="167"/>
      <c r="G41" s="167"/>
      <c r="H41" s="167"/>
      <c r="I41" s="166"/>
      <c r="J41" s="175" t="s">
        <v>580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91</v>
      </c>
      <c r="U41" s="165">
        <v>67</v>
      </c>
      <c r="V41" s="167"/>
      <c r="W41" s="166"/>
      <c r="X41" s="165">
        <v>1</v>
      </c>
      <c r="Y41" s="166"/>
      <c r="Z41" s="165">
        <v>20</v>
      </c>
      <c r="AA41" s="167"/>
      <c r="AB41" s="166"/>
      <c r="AC41" s="165">
        <v>29</v>
      </c>
      <c r="AD41" s="166"/>
      <c r="AE41" s="165">
        <v>17</v>
      </c>
      <c r="AF41" s="166"/>
      <c r="AG41" s="17">
        <v>0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2.5" customHeight="1">
      <c r="B42" s="208" t="s">
        <v>581</v>
      </c>
      <c r="C42" s="167"/>
      <c r="D42" s="167"/>
      <c r="E42" s="167"/>
      <c r="F42" s="167"/>
      <c r="G42" s="167"/>
      <c r="H42" s="167"/>
      <c r="I42" s="166"/>
      <c r="J42" s="175" t="s">
        <v>582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91</v>
      </c>
      <c r="U42" s="165">
        <v>20</v>
      </c>
      <c r="V42" s="167"/>
      <c r="W42" s="166"/>
      <c r="X42" s="165">
        <v>0</v>
      </c>
      <c r="Y42" s="166"/>
      <c r="Z42" s="165">
        <v>8</v>
      </c>
      <c r="AA42" s="167"/>
      <c r="AB42" s="166"/>
      <c r="AC42" s="165">
        <v>3</v>
      </c>
      <c r="AD42" s="166"/>
      <c r="AE42" s="165">
        <v>8</v>
      </c>
      <c r="AF42" s="166"/>
      <c r="AG42" s="17">
        <v>1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2.5" customHeight="1">
      <c r="B43" s="208" t="s">
        <v>143</v>
      </c>
      <c r="C43" s="167"/>
      <c r="D43" s="167"/>
      <c r="E43" s="167"/>
      <c r="F43" s="167"/>
      <c r="G43" s="167"/>
      <c r="H43" s="167"/>
      <c r="I43" s="166"/>
      <c r="J43" s="175" t="s">
        <v>572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819</v>
      </c>
      <c r="V43" s="167"/>
      <c r="W43" s="166"/>
      <c r="X43" s="165">
        <v>4</v>
      </c>
      <c r="Y43" s="166"/>
      <c r="Z43" s="165">
        <v>386</v>
      </c>
      <c r="AA43" s="167"/>
      <c r="AB43" s="166"/>
      <c r="AC43" s="165">
        <v>186</v>
      </c>
      <c r="AD43" s="166"/>
      <c r="AE43" s="165">
        <v>215</v>
      </c>
      <c r="AF43" s="166"/>
      <c r="AG43" s="17">
        <v>26</v>
      </c>
      <c r="AH43" s="18"/>
      <c r="AJ43" s="165">
        <v>2</v>
      </c>
      <c r="AK43" s="166"/>
      <c r="AL43" s="165">
        <v>0</v>
      </c>
      <c r="AM43" s="167"/>
      <c r="AN43" s="198"/>
    </row>
    <row r="44" spans="2:40" ht="22.5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583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221">
        <v>1511</v>
      </c>
      <c r="V44" s="167"/>
      <c r="W44" s="166"/>
      <c r="X44" s="165">
        <v>12</v>
      </c>
      <c r="Y44" s="166"/>
      <c r="Z44" s="165">
        <v>687</v>
      </c>
      <c r="AA44" s="167"/>
      <c r="AB44" s="166"/>
      <c r="AC44" s="165">
        <v>321</v>
      </c>
      <c r="AD44" s="166"/>
      <c r="AE44" s="165">
        <v>465</v>
      </c>
      <c r="AF44" s="166"/>
      <c r="AG44" s="17">
        <v>24</v>
      </c>
      <c r="AH44" s="18"/>
      <c r="AJ44" s="165">
        <v>2</v>
      </c>
      <c r="AK44" s="166"/>
      <c r="AL44" s="165">
        <v>0</v>
      </c>
      <c r="AM44" s="167"/>
      <c r="AN44" s="198"/>
    </row>
    <row r="45" spans="2:40" ht="22.5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584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215</v>
      </c>
      <c r="V45" s="167"/>
      <c r="W45" s="166"/>
      <c r="X45" s="165">
        <v>2</v>
      </c>
      <c r="Y45" s="166"/>
      <c r="Z45" s="165">
        <v>94</v>
      </c>
      <c r="AA45" s="167"/>
      <c r="AB45" s="166"/>
      <c r="AC45" s="165">
        <v>43</v>
      </c>
      <c r="AD45" s="166"/>
      <c r="AE45" s="165">
        <v>63</v>
      </c>
      <c r="AF45" s="166"/>
      <c r="AG45" s="17">
        <v>8</v>
      </c>
      <c r="AH45" s="18"/>
      <c r="AJ45" s="165">
        <v>4</v>
      </c>
      <c r="AK45" s="166"/>
      <c r="AL45" s="165">
        <v>1</v>
      </c>
      <c r="AM45" s="167"/>
      <c r="AN45" s="198"/>
    </row>
    <row r="46" spans="2:40" ht="22.5" customHeight="1">
      <c r="B46" s="208" t="s">
        <v>76</v>
      </c>
      <c r="C46" s="167"/>
      <c r="D46" s="167"/>
      <c r="E46" s="167"/>
      <c r="F46" s="167"/>
      <c r="G46" s="167"/>
      <c r="H46" s="167"/>
      <c r="I46" s="166"/>
      <c r="J46" s="175" t="s">
        <v>584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221">
        <v>1139</v>
      </c>
      <c r="V46" s="167"/>
      <c r="W46" s="166"/>
      <c r="X46" s="165">
        <v>6</v>
      </c>
      <c r="Y46" s="166"/>
      <c r="Z46" s="165">
        <v>487</v>
      </c>
      <c r="AA46" s="167"/>
      <c r="AB46" s="166"/>
      <c r="AC46" s="165">
        <v>257</v>
      </c>
      <c r="AD46" s="166"/>
      <c r="AE46" s="165">
        <v>359</v>
      </c>
      <c r="AF46" s="166"/>
      <c r="AG46" s="17">
        <v>25</v>
      </c>
      <c r="AH46" s="18"/>
      <c r="AJ46" s="165">
        <v>5</v>
      </c>
      <c r="AK46" s="166"/>
      <c r="AL46" s="165">
        <v>0</v>
      </c>
      <c r="AM46" s="167"/>
      <c r="AN46" s="198"/>
    </row>
    <row r="47" spans="2:40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65" t="s">
        <v>9</v>
      </c>
      <c r="AF47" s="166"/>
      <c r="AG47" s="17" t="s">
        <v>9</v>
      </c>
      <c r="AH47" s="18"/>
      <c r="AJ47" s="165" t="s">
        <v>9</v>
      </c>
      <c r="AK47" s="166"/>
      <c r="AL47" s="165" t="s">
        <v>9</v>
      </c>
      <c r="AM47" s="167"/>
      <c r="AN47" s="198"/>
    </row>
    <row r="48" spans="2:40">
      <c r="B48" s="199" t="s">
        <v>9</v>
      </c>
      <c r="C48" s="200"/>
      <c r="D48" s="200"/>
      <c r="E48" s="200"/>
      <c r="F48" s="200"/>
      <c r="G48" s="200"/>
      <c r="H48" s="200"/>
      <c r="I48" s="201"/>
      <c r="J48" s="202" t="s">
        <v>77</v>
      </c>
      <c r="K48" s="203"/>
      <c r="L48" s="203"/>
      <c r="M48" s="203"/>
      <c r="N48" s="203"/>
      <c r="O48" s="203"/>
      <c r="P48" s="203"/>
      <c r="Q48" s="203"/>
      <c r="R48" s="203"/>
      <c r="S48" s="204"/>
      <c r="T48" s="79">
        <v>14265</v>
      </c>
      <c r="U48" s="205">
        <v>7634</v>
      </c>
      <c r="V48" s="200"/>
      <c r="W48" s="201"/>
      <c r="X48" s="205">
        <v>63</v>
      </c>
      <c r="Y48" s="201"/>
      <c r="Z48" s="205">
        <v>3070</v>
      </c>
      <c r="AA48" s="200"/>
      <c r="AB48" s="201"/>
      <c r="AC48" s="205">
        <v>1681</v>
      </c>
      <c r="AD48" s="201"/>
      <c r="AE48" s="205">
        <v>2593</v>
      </c>
      <c r="AF48" s="201"/>
      <c r="AG48" s="19">
        <v>202</v>
      </c>
      <c r="AH48" s="20"/>
      <c r="AI48" s="21"/>
      <c r="AJ48" s="205">
        <v>21</v>
      </c>
      <c r="AK48" s="201"/>
      <c r="AL48" s="206">
        <v>4</v>
      </c>
      <c r="AM48" s="200"/>
      <c r="AN48" s="207"/>
    </row>
    <row r="49" spans="5:40" ht="0.25" customHeight="1"/>
    <row r="50" spans="5:40" s="43" customFormat="1" ht="20.65" customHeight="1" thickBot="1">
      <c r="J50" s="230" t="s">
        <v>1231</v>
      </c>
      <c r="K50" s="231"/>
      <c r="L50" s="231"/>
      <c r="M50" s="231"/>
      <c r="N50" s="231"/>
      <c r="O50" s="232"/>
      <c r="P50" s="184">
        <v>0.53515597616543986</v>
      </c>
      <c r="Q50" s="185"/>
      <c r="R50" s="185"/>
      <c r="S50" s="186"/>
      <c r="T50" s="183" t="s">
        <v>1232</v>
      </c>
      <c r="U50" s="183"/>
      <c r="V50" s="183"/>
      <c r="W50" s="62"/>
      <c r="X50" s="227">
        <v>8.2796688132474698E-3</v>
      </c>
      <c r="Y50" s="227"/>
      <c r="Z50" s="227">
        <v>0.40346957550269419</v>
      </c>
      <c r="AA50" s="227"/>
      <c r="AB50" s="227"/>
      <c r="AC50" s="227">
        <v>0.22092259166776185</v>
      </c>
      <c r="AD50" s="227"/>
      <c r="AE50" s="227">
        <v>0.34078065448810618</v>
      </c>
      <c r="AF50" s="227"/>
      <c r="AG50" s="51">
        <v>2.6547509528190301E-2</v>
      </c>
      <c r="AN50" s="44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1261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5:40" ht="0.75" customHeight="1"/>
    <row r="56" spans="5:40" ht="2.5" customHeight="1"/>
    <row r="57" spans="5:40">
      <c r="Y57" s="68"/>
    </row>
  </sheetData>
  <mergeCells count="383">
    <mergeCell ref="Z50:AB50"/>
    <mergeCell ref="AC50:AD50"/>
    <mergeCell ref="AE50:AF50"/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E54:X54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B47:I47"/>
    <mergeCell ref="J47:S47"/>
    <mergeCell ref="U47:W47"/>
    <mergeCell ref="X47:Y47"/>
    <mergeCell ref="Z47:AB47"/>
    <mergeCell ref="AC47:AD47"/>
    <mergeCell ref="AE47:AF47"/>
    <mergeCell ref="AJ47:AK47"/>
    <mergeCell ref="E52:X52"/>
    <mergeCell ref="J50:O50"/>
    <mergeCell ref="P50:S50"/>
    <mergeCell ref="T50:V50"/>
    <mergeCell ref="X50:Y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F594-4223-40B2-A1BE-88D217DA7C30}">
  <dimension ref="B1:AN54"/>
  <sheetViews>
    <sheetView showGridLines="0" topLeftCell="A31" workbookViewId="0">
      <selection activeCell="A49" sqref="A49:XFD4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8.17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3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7265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585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586</v>
      </c>
      <c r="Y8" s="216"/>
      <c r="Z8" s="215" t="s">
        <v>587</v>
      </c>
      <c r="AA8" s="217"/>
      <c r="AB8" s="216"/>
      <c r="AC8" s="215" t="s">
        <v>588</v>
      </c>
      <c r="AD8" s="216"/>
      <c r="AE8" s="215" t="s">
        <v>589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590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472</v>
      </c>
      <c r="U9" s="165">
        <v>84</v>
      </c>
      <c r="V9" s="167"/>
      <c r="W9" s="166"/>
      <c r="X9" s="165">
        <v>15</v>
      </c>
      <c r="Y9" s="166"/>
      <c r="Z9" s="165">
        <v>28</v>
      </c>
      <c r="AA9" s="167"/>
      <c r="AB9" s="166"/>
      <c r="AC9" s="165">
        <v>37</v>
      </c>
      <c r="AD9" s="166"/>
      <c r="AE9" s="165">
        <v>4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591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376</v>
      </c>
      <c r="U10" s="165">
        <v>116</v>
      </c>
      <c r="V10" s="167"/>
      <c r="W10" s="166"/>
      <c r="X10" s="165">
        <v>23</v>
      </c>
      <c r="Y10" s="166"/>
      <c r="Z10" s="165">
        <v>34</v>
      </c>
      <c r="AA10" s="167"/>
      <c r="AB10" s="166"/>
      <c r="AC10" s="165">
        <v>55</v>
      </c>
      <c r="AD10" s="166"/>
      <c r="AE10" s="165">
        <v>4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592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522</v>
      </c>
      <c r="U11" s="165">
        <v>122</v>
      </c>
      <c r="V11" s="167"/>
      <c r="W11" s="166"/>
      <c r="X11" s="165">
        <v>14</v>
      </c>
      <c r="Y11" s="166"/>
      <c r="Z11" s="165">
        <v>47</v>
      </c>
      <c r="AA11" s="167"/>
      <c r="AB11" s="166"/>
      <c r="AC11" s="165">
        <v>54</v>
      </c>
      <c r="AD11" s="166"/>
      <c r="AE11" s="165">
        <v>6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2.5" customHeight="1">
      <c r="B12" s="208" t="s">
        <v>593</v>
      </c>
      <c r="C12" s="167"/>
      <c r="D12" s="167"/>
      <c r="E12" s="167"/>
      <c r="F12" s="167"/>
      <c r="G12" s="167"/>
      <c r="H12" s="167"/>
      <c r="I12" s="166"/>
      <c r="J12" s="175" t="s">
        <v>592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819</v>
      </c>
      <c r="U12" s="165">
        <v>227</v>
      </c>
      <c r="V12" s="167"/>
      <c r="W12" s="166"/>
      <c r="X12" s="165">
        <v>54</v>
      </c>
      <c r="Y12" s="166"/>
      <c r="Z12" s="165">
        <v>44</v>
      </c>
      <c r="AA12" s="167"/>
      <c r="AB12" s="166"/>
      <c r="AC12" s="165">
        <v>122</v>
      </c>
      <c r="AD12" s="166"/>
      <c r="AE12" s="165">
        <v>7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21</v>
      </c>
      <c r="C13" s="167"/>
      <c r="D13" s="167"/>
      <c r="E13" s="167"/>
      <c r="F13" s="167"/>
      <c r="G13" s="167"/>
      <c r="H13" s="167"/>
      <c r="I13" s="166"/>
      <c r="J13" s="175" t="s">
        <v>592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446</v>
      </c>
      <c r="U13" s="165">
        <v>146</v>
      </c>
      <c r="V13" s="167"/>
      <c r="W13" s="166"/>
      <c r="X13" s="165">
        <v>36</v>
      </c>
      <c r="Y13" s="166"/>
      <c r="Z13" s="165">
        <v>35</v>
      </c>
      <c r="AA13" s="167"/>
      <c r="AB13" s="166"/>
      <c r="AC13" s="165">
        <v>67</v>
      </c>
      <c r="AD13" s="166"/>
      <c r="AE13" s="165">
        <v>7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2.5" customHeight="1">
      <c r="B14" s="208" t="s">
        <v>23</v>
      </c>
      <c r="C14" s="167"/>
      <c r="D14" s="167"/>
      <c r="E14" s="167"/>
      <c r="F14" s="167"/>
      <c r="G14" s="167"/>
      <c r="H14" s="167"/>
      <c r="I14" s="166"/>
      <c r="J14" s="175" t="s">
        <v>592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431</v>
      </c>
      <c r="U14" s="165">
        <v>120</v>
      </c>
      <c r="V14" s="167"/>
      <c r="W14" s="166"/>
      <c r="X14" s="165">
        <v>27</v>
      </c>
      <c r="Y14" s="166"/>
      <c r="Z14" s="165">
        <v>22</v>
      </c>
      <c r="AA14" s="167"/>
      <c r="AB14" s="166"/>
      <c r="AC14" s="165">
        <v>64</v>
      </c>
      <c r="AD14" s="166"/>
      <c r="AE14" s="165">
        <v>6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2.5" customHeight="1">
      <c r="B15" s="208" t="s">
        <v>24</v>
      </c>
      <c r="C15" s="167"/>
      <c r="D15" s="167"/>
      <c r="E15" s="167"/>
      <c r="F15" s="167"/>
      <c r="G15" s="167"/>
      <c r="H15" s="167"/>
      <c r="I15" s="166"/>
      <c r="J15" s="175" t="s">
        <v>594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884</v>
      </c>
      <c r="U15" s="165">
        <v>213</v>
      </c>
      <c r="V15" s="167"/>
      <c r="W15" s="166"/>
      <c r="X15" s="165">
        <v>51</v>
      </c>
      <c r="Y15" s="166"/>
      <c r="Z15" s="165">
        <v>68</v>
      </c>
      <c r="AA15" s="167"/>
      <c r="AB15" s="166"/>
      <c r="AC15" s="165">
        <v>91</v>
      </c>
      <c r="AD15" s="166"/>
      <c r="AE15" s="165">
        <v>3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25</v>
      </c>
      <c r="C16" s="167"/>
      <c r="D16" s="167"/>
      <c r="E16" s="167"/>
      <c r="F16" s="167"/>
      <c r="G16" s="167"/>
      <c r="H16" s="167"/>
      <c r="I16" s="166"/>
      <c r="J16" s="175" t="s">
        <v>594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520</v>
      </c>
      <c r="U16" s="165">
        <v>169</v>
      </c>
      <c r="V16" s="167"/>
      <c r="W16" s="166"/>
      <c r="X16" s="165">
        <v>43</v>
      </c>
      <c r="Y16" s="166"/>
      <c r="Z16" s="165">
        <v>50</v>
      </c>
      <c r="AA16" s="167"/>
      <c r="AB16" s="166"/>
      <c r="AC16" s="165">
        <v>68</v>
      </c>
      <c r="AD16" s="166"/>
      <c r="AE16" s="165">
        <v>5</v>
      </c>
      <c r="AF16" s="166"/>
      <c r="AG16" s="18"/>
      <c r="AI16" s="165">
        <v>3</v>
      </c>
      <c r="AJ16" s="166"/>
      <c r="AK16" s="165">
        <v>0</v>
      </c>
      <c r="AL16" s="167"/>
      <c r="AM16" s="198"/>
    </row>
    <row r="17" spans="2:39" ht="22.5" customHeight="1">
      <c r="B17" s="208" t="s">
        <v>595</v>
      </c>
      <c r="C17" s="167"/>
      <c r="D17" s="167"/>
      <c r="E17" s="167"/>
      <c r="F17" s="167"/>
      <c r="G17" s="167"/>
      <c r="H17" s="167"/>
      <c r="I17" s="166"/>
      <c r="J17" s="175" t="s">
        <v>591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930</v>
      </c>
      <c r="U17" s="165">
        <v>271</v>
      </c>
      <c r="V17" s="167"/>
      <c r="W17" s="166"/>
      <c r="X17" s="165">
        <v>52</v>
      </c>
      <c r="Y17" s="166"/>
      <c r="Z17" s="165">
        <v>72</v>
      </c>
      <c r="AA17" s="167"/>
      <c r="AB17" s="166"/>
      <c r="AC17" s="165">
        <v>139</v>
      </c>
      <c r="AD17" s="166"/>
      <c r="AE17" s="165">
        <v>5</v>
      </c>
      <c r="AF17" s="166"/>
      <c r="AG17" s="18"/>
      <c r="AI17" s="165">
        <v>3</v>
      </c>
      <c r="AJ17" s="166"/>
      <c r="AK17" s="165">
        <v>0</v>
      </c>
      <c r="AL17" s="167"/>
      <c r="AM17" s="198"/>
    </row>
    <row r="18" spans="2:39" ht="22.5" customHeight="1">
      <c r="B18" s="208" t="s">
        <v>29</v>
      </c>
      <c r="C18" s="167"/>
      <c r="D18" s="167"/>
      <c r="E18" s="167"/>
      <c r="F18" s="167"/>
      <c r="G18" s="167"/>
      <c r="H18" s="167"/>
      <c r="I18" s="166"/>
      <c r="J18" s="175" t="s">
        <v>591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503</v>
      </c>
      <c r="U18" s="165">
        <v>95</v>
      </c>
      <c r="V18" s="167"/>
      <c r="W18" s="166"/>
      <c r="X18" s="165">
        <v>17</v>
      </c>
      <c r="Y18" s="166"/>
      <c r="Z18" s="165">
        <v>39</v>
      </c>
      <c r="AA18" s="167"/>
      <c r="AB18" s="166"/>
      <c r="AC18" s="165">
        <v>35</v>
      </c>
      <c r="AD18" s="166"/>
      <c r="AE18" s="165">
        <v>3</v>
      </c>
      <c r="AF18" s="166"/>
      <c r="AG18" s="18"/>
      <c r="AI18" s="165">
        <v>1</v>
      </c>
      <c r="AJ18" s="166"/>
      <c r="AK18" s="165">
        <v>0</v>
      </c>
      <c r="AL18" s="167"/>
      <c r="AM18" s="198"/>
    </row>
    <row r="19" spans="2:39" ht="22.5" customHeight="1">
      <c r="B19" s="208" t="s">
        <v>31</v>
      </c>
      <c r="C19" s="167"/>
      <c r="D19" s="167"/>
      <c r="E19" s="167"/>
      <c r="F19" s="167"/>
      <c r="G19" s="167"/>
      <c r="H19" s="167"/>
      <c r="I19" s="166"/>
      <c r="J19" s="175" t="s">
        <v>591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460</v>
      </c>
      <c r="U19" s="165">
        <v>90</v>
      </c>
      <c r="V19" s="167"/>
      <c r="W19" s="166"/>
      <c r="X19" s="165">
        <v>16</v>
      </c>
      <c r="Y19" s="166"/>
      <c r="Z19" s="165">
        <v>38</v>
      </c>
      <c r="AA19" s="167"/>
      <c r="AB19" s="166"/>
      <c r="AC19" s="165">
        <v>34</v>
      </c>
      <c r="AD19" s="166"/>
      <c r="AE19" s="165">
        <v>2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2.5" customHeight="1">
      <c r="B20" s="208" t="s">
        <v>35</v>
      </c>
      <c r="C20" s="167"/>
      <c r="D20" s="167"/>
      <c r="E20" s="167"/>
      <c r="F20" s="167"/>
      <c r="G20" s="167"/>
      <c r="H20" s="167"/>
      <c r="I20" s="166"/>
      <c r="J20" s="175" t="s">
        <v>596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447</v>
      </c>
      <c r="U20" s="165">
        <v>123</v>
      </c>
      <c r="V20" s="167"/>
      <c r="W20" s="166"/>
      <c r="X20" s="165">
        <v>30</v>
      </c>
      <c r="Y20" s="166"/>
      <c r="Z20" s="165">
        <v>33</v>
      </c>
      <c r="AA20" s="167"/>
      <c r="AB20" s="166"/>
      <c r="AC20" s="165">
        <v>60</v>
      </c>
      <c r="AD20" s="166"/>
      <c r="AE20" s="165">
        <v>0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37</v>
      </c>
      <c r="C21" s="167"/>
      <c r="D21" s="167"/>
      <c r="E21" s="167"/>
      <c r="F21" s="167"/>
      <c r="G21" s="167"/>
      <c r="H21" s="167"/>
      <c r="I21" s="166"/>
      <c r="J21" s="175" t="s">
        <v>594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564</v>
      </c>
      <c r="U21" s="165">
        <v>136</v>
      </c>
      <c r="V21" s="167"/>
      <c r="W21" s="166"/>
      <c r="X21" s="165">
        <v>30</v>
      </c>
      <c r="Y21" s="166"/>
      <c r="Z21" s="165">
        <v>39</v>
      </c>
      <c r="AA21" s="167"/>
      <c r="AB21" s="166"/>
      <c r="AC21" s="165">
        <v>64</v>
      </c>
      <c r="AD21" s="166"/>
      <c r="AE21" s="165">
        <v>3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39</v>
      </c>
      <c r="C22" s="167"/>
      <c r="D22" s="167"/>
      <c r="E22" s="167"/>
      <c r="F22" s="167"/>
      <c r="G22" s="167"/>
      <c r="H22" s="167"/>
      <c r="I22" s="166"/>
      <c r="J22" s="175" t="s">
        <v>594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486</v>
      </c>
      <c r="U22" s="165">
        <v>105</v>
      </c>
      <c r="V22" s="167"/>
      <c r="W22" s="166"/>
      <c r="X22" s="165">
        <v>19</v>
      </c>
      <c r="Y22" s="166"/>
      <c r="Z22" s="165">
        <v>39</v>
      </c>
      <c r="AA22" s="167"/>
      <c r="AB22" s="166"/>
      <c r="AC22" s="165">
        <v>42</v>
      </c>
      <c r="AD22" s="166"/>
      <c r="AE22" s="165">
        <v>3</v>
      </c>
      <c r="AF22" s="166"/>
      <c r="AG22" s="18"/>
      <c r="AI22" s="165">
        <v>1</v>
      </c>
      <c r="AJ22" s="166"/>
      <c r="AK22" s="165">
        <v>1</v>
      </c>
      <c r="AL22" s="167"/>
      <c r="AM22" s="198"/>
    </row>
    <row r="23" spans="2:39" ht="22.5" customHeight="1">
      <c r="B23" s="208" t="s">
        <v>41</v>
      </c>
      <c r="C23" s="167"/>
      <c r="D23" s="167"/>
      <c r="E23" s="167"/>
      <c r="F23" s="167"/>
      <c r="G23" s="167"/>
      <c r="H23" s="167"/>
      <c r="I23" s="166"/>
      <c r="J23" s="175" t="s">
        <v>594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533</v>
      </c>
      <c r="U23" s="165">
        <v>84</v>
      </c>
      <c r="V23" s="167"/>
      <c r="W23" s="166"/>
      <c r="X23" s="165">
        <v>17</v>
      </c>
      <c r="Y23" s="166"/>
      <c r="Z23" s="165">
        <v>28</v>
      </c>
      <c r="AA23" s="167"/>
      <c r="AB23" s="166"/>
      <c r="AC23" s="165">
        <v>39</v>
      </c>
      <c r="AD23" s="166"/>
      <c r="AE23" s="165">
        <v>0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43</v>
      </c>
      <c r="C24" s="167"/>
      <c r="D24" s="167"/>
      <c r="E24" s="167"/>
      <c r="F24" s="167"/>
      <c r="G24" s="167"/>
      <c r="H24" s="167"/>
      <c r="I24" s="166"/>
      <c r="J24" s="175" t="s">
        <v>594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453</v>
      </c>
      <c r="U24" s="165">
        <v>79</v>
      </c>
      <c r="V24" s="167"/>
      <c r="W24" s="166"/>
      <c r="X24" s="165">
        <v>15</v>
      </c>
      <c r="Y24" s="166"/>
      <c r="Z24" s="165">
        <v>31</v>
      </c>
      <c r="AA24" s="167"/>
      <c r="AB24" s="166"/>
      <c r="AC24" s="165">
        <v>32</v>
      </c>
      <c r="AD24" s="166"/>
      <c r="AE24" s="165">
        <v>1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44</v>
      </c>
      <c r="C25" s="167"/>
      <c r="D25" s="167"/>
      <c r="E25" s="167"/>
      <c r="F25" s="167"/>
      <c r="G25" s="167"/>
      <c r="H25" s="167"/>
      <c r="I25" s="166"/>
      <c r="J25" s="175" t="s">
        <v>596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528</v>
      </c>
      <c r="U25" s="165">
        <v>68</v>
      </c>
      <c r="V25" s="167"/>
      <c r="W25" s="166"/>
      <c r="X25" s="165">
        <v>8</v>
      </c>
      <c r="Y25" s="166"/>
      <c r="Z25" s="165">
        <v>29</v>
      </c>
      <c r="AA25" s="167"/>
      <c r="AB25" s="166"/>
      <c r="AC25" s="165">
        <v>30</v>
      </c>
      <c r="AD25" s="166"/>
      <c r="AE25" s="165">
        <v>1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2.5" customHeight="1">
      <c r="B26" s="208" t="s">
        <v>45</v>
      </c>
      <c r="C26" s="167"/>
      <c r="D26" s="167"/>
      <c r="E26" s="167"/>
      <c r="F26" s="167"/>
      <c r="G26" s="167"/>
      <c r="H26" s="167"/>
      <c r="I26" s="166"/>
      <c r="J26" s="175" t="s">
        <v>594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605</v>
      </c>
      <c r="U26" s="165">
        <v>75</v>
      </c>
      <c r="V26" s="167"/>
      <c r="W26" s="166"/>
      <c r="X26" s="165">
        <v>10</v>
      </c>
      <c r="Y26" s="166"/>
      <c r="Z26" s="165">
        <v>29</v>
      </c>
      <c r="AA26" s="167"/>
      <c r="AB26" s="166"/>
      <c r="AC26" s="165">
        <v>33</v>
      </c>
      <c r="AD26" s="166"/>
      <c r="AE26" s="165">
        <v>3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46</v>
      </c>
      <c r="C27" s="167"/>
      <c r="D27" s="167"/>
      <c r="E27" s="167"/>
      <c r="F27" s="167"/>
      <c r="G27" s="167"/>
      <c r="H27" s="167"/>
      <c r="I27" s="166"/>
      <c r="J27" s="175" t="s">
        <v>596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541</v>
      </c>
      <c r="U27" s="165">
        <v>104</v>
      </c>
      <c r="V27" s="167"/>
      <c r="W27" s="166"/>
      <c r="X27" s="165">
        <v>23</v>
      </c>
      <c r="Y27" s="166"/>
      <c r="Z27" s="165">
        <v>29</v>
      </c>
      <c r="AA27" s="167"/>
      <c r="AB27" s="166"/>
      <c r="AC27" s="165">
        <v>47</v>
      </c>
      <c r="AD27" s="166"/>
      <c r="AE27" s="165">
        <v>5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.5" customHeight="1">
      <c r="B28" s="208" t="s">
        <v>47</v>
      </c>
      <c r="C28" s="167"/>
      <c r="D28" s="167"/>
      <c r="E28" s="167"/>
      <c r="F28" s="167"/>
      <c r="G28" s="167"/>
      <c r="H28" s="167"/>
      <c r="I28" s="166"/>
      <c r="J28" s="175" t="s">
        <v>592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547</v>
      </c>
      <c r="U28" s="165">
        <v>129</v>
      </c>
      <c r="V28" s="167"/>
      <c r="W28" s="166"/>
      <c r="X28" s="165">
        <v>34</v>
      </c>
      <c r="Y28" s="166"/>
      <c r="Z28" s="165">
        <v>16</v>
      </c>
      <c r="AA28" s="167"/>
      <c r="AB28" s="166"/>
      <c r="AC28" s="165">
        <v>78</v>
      </c>
      <c r="AD28" s="166"/>
      <c r="AE28" s="165">
        <v>1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49</v>
      </c>
      <c r="C29" s="167"/>
      <c r="D29" s="167"/>
      <c r="E29" s="167"/>
      <c r="F29" s="167"/>
      <c r="G29" s="167"/>
      <c r="H29" s="167"/>
      <c r="I29" s="166"/>
      <c r="J29" s="175" t="s">
        <v>592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425</v>
      </c>
      <c r="U29" s="165">
        <v>105</v>
      </c>
      <c r="V29" s="167"/>
      <c r="W29" s="166"/>
      <c r="X29" s="165">
        <v>16</v>
      </c>
      <c r="Y29" s="166"/>
      <c r="Z29" s="165">
        <v>32</v>
      </c>
      <c r="AA29" s="167"/>
      <c r="AB29" s="166"/>
      <c r="AC29" s="165">
        <v>49</v>
      </c>
      <c r="AD29" s="166"/>
      <c r="AE29" s="165">
        <v>6</v>
      </c>
      <c r="AF29" s="166"/>
      <c r="AG29" s="18"/>
      <c r="AI29" s="165">
        <v>2</v>
      </c>
      <c r="AJ29" s="166"/>
      <c r="AK29" s="165">
        <v>0</v>
      </c>
      <c r="AL29" s="167"/>
      <c r="AM29" s="198"/>
    </row>
    <row r="30" spans="2:39" ht="22.5" customHeight="1">
      <c r="B30" s="208" t="s">
        <v>51</v>
      </c>
      <c r="C30" s="167"/>
      <c r="D30" s="167"/>
      <c r="E30" s="167"/>
      <c r="F30" s="167"/>
      <c r="G30" s="167"/>
      <c r="H30" s="167"/>
      <c r="I30" s="166"/>
      <c r="J30" s="175" t="s">
        <v>592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431</v>
      </c>
      <c r="U30" s="165">
        <v>107</v>
      </c>
      <c r="V30" s="167"/>
      <c r="W30" s="166"/>
      <c r="X30" s="165">
        <v>18</v>
      </c>
      <c r="Y30" s="166"/>
      <c r="Z30" s="165">
        <v>23</v>
      </c>
      <c r="AA30" s="167"/>
      <c r="AB30" s="166"/>
      <c r="AC30" s="165">
        <v>64</v>
      </c>
      <c r="AD30" s="166"/>
      <c r="AE30" s="165">
        <v>2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52</v>
      </c>
      <c r="C31" s="167"/>
      <c r="D31" s="167"/>
      <c r="E31" s="167"/>
      <c r="F31" s="167"/>
      <c r="G31" s="167"/>
      <c r="H31" s="167"/>
      <c r="I31" s="166"/>
      <c r="J31" s="175" t="s">
        <v>597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485</v>
      </c>
      <c r="U31" s="165">
        <v>82</v>
      </c>
      <c r="V31" s="167"/>
      <c r="W31" s="166"/>
      <c r="X31" s="165">
        <v>18</v>
      </c>
      <c r="Y31" s="166"/>
      <c r="Z31" s="165">
        <v>18</v>
      </c>
      <c r="AA31" s="167"/>
      <c r="AB31" s="166"/>
      <c r="AC31" s="165">
        <v>42</v>
      </c>
      <c r="AD31" s="166"/>
      <c r="AE31" s="165">
        <v>4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54</v>
      </c>
      <c r="C32" s="167"/>
      <c r="D32" s="167"/>
      <c r="E32" s="167"/>
      <c r="F32" s="167"/>
      <c r="G32" s="167"/>
      <c r="H32" s="167"/>
      <c r="I32" s="166"/>
      <c r="J32" s="175" t="s">
        <v>598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425</v>
      </c>
      <c r="U32" s="165">
        <v>108</v>
      </c>
      <c r="V32" s="167"/>
      <c r="W32" s="166"/>
      <c r="X32" s="165">
        <v>31</v>
      </c>
      <c r="Y32" s="166"/>
      <c r="Z32" s="165">
        <v>26</v>
      </c>
      <c r="AA32" s="167"/>
      <c r="AB32" s="166"/>
      <c r="AC32" s="165">
        <v>48</v>
      </c>
      <c r="AD32" s="166"/>
      <c r="AE32" s="165">
        <v>3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40" ht="22.5" customHeight="1">
      <c r="B33" s="208" t="s">
        <v>55</v>
      </c>
      <c r="C33" s="167"/>
      <c r="D33" s="167"/>
      <c r="E33" s="167"/>
      <c r="F33" s="167"/>
      <c r="G33" s="167"/>
      <c r="H33" s="167"/>
      <c r="I33" s="166"/>
      <c r="J33" s="175" t="s">
        <v>598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460</v>
      </c>
      <c r="U33" s="165">
        <v>150</v>
      </c>
      <c r="V33" s="167"/>
      <c r="W33" s="166"/>
      <c r="X33" s="165">
        <v>45</v>
      </c>
      <c r="Y33" s="166"/>
      <c r="Z33" s="165">
        <v>32</v>
      </c>
      <c r="AA33" s="167"/>
      <c r="AB33" s="166"/>
      <c r="AC33" s="165">
        <v>71</v>
      </c>
      <c r="AD33" s="166"/>
      <c r="AE33" s="165">
        <v>2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40" ht="22.5" customHeight="1">
      <c r="B34" s="208" t="s">
        <v>56</v>
      </c>
      <c r="C34" s="167"/>
      <c r="D34" s="167"/>
      <c r="E34" s="167"/>
      <c r="F34" s="167"/>
      <c r="G34" s="167"/>
      <c r="H34" s="167"/>
      <c r="I34" s="166"/>
      <c r="J34" s="175" t="s">
        <v>598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297</v>
      </c>
      <c r="U34" s="165">
        <v>88</v>
      </c>
      <c r="V34" s="167"/>
      <c r="W34" s="166"/>
      <c r="X34" s="165">
        <v>22</v>
      </c>
      <c r="Y34" s="166"/>
      <c r="Z34" s="165">
        <v>11</v>
      </c>
      <c r="AA34" s="167"/>
      <c r="AB34" s="166"/>
      <c r="AC34" s="165">
        <v>51</v>
      </c>
      <c r="AD34" s="166"/>
      <c r="AE34" s="165">
        <v>4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40" ht="22.5" customHeight="1">
      <c r="B35" s="208" t="s">
        <v>57</v>
      </c>
      <c r="C35" s="167"/>
      <c r="D35" s="167"/>
      <c r="E35" s="167"/>
      <c r="F35" s="167"/>
      <c r="G35" s="167"/>
      <c r="H35" s="167"/>
      <c r="I35" s="166"/>
      <c r="J35" s="175" t="s">
        <v>598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384</v>
      </c>
      <c r="U35" s="165">
        <v>141</v>
      </c>
      <c r="V35" s="167"/>
      <c r="W35" s="166"/>
      <c r="X35" s="165">
        <v>40</v>
      </c>
      <c r="Y35" s="166"/>
      <c r="Z35" s="165">
        <v>31</v>
      </c>
      <c r="AA35" s="167"/>
      <c r="AB35" s="166"/>
      <c r="AC35" s="165">
        <v>70</v>
      </c>
      <c r="AD35" s="166"/>
      <c r="AE35" s="165">
        <v>0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 ht="22.5" customHeight="1">
      <c r="B36" s="208" t="s">
        <v>59</v>
      </c>
      <c r="C36" s="167"/>
      <c r="D36" s="167"/>
      <c r="E36" s="167"/>
      <c r="F36" s="167"/>
      <c r="G36" s="167"/>
      <c r="H36" s="167"/>
      <c r="I36" s="166"/>
      <c r="J36" s="175" t="s">
        <v>597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466</v>
      </c>
      <c r="U36" s="165">
        <v>156</v>
      </c>
      <c r="V36" s="167"/>
      <c r="W36" s="166"/>
      <c r="X36" s="165">
        <v>30</v>
      </c>
      <c r="Y36" s="166"/>
      <c r="Z36" s="165">
        <v>29</v>
      </c>
      <c r="AA36" s="167"/>
      <c r="AB36" s="166"/>
      <c r="AC36" s="165">
        <v>97</v>
      </c>
      <c r="AD36" s="166"/>
      <c r="AE36" s="165">
        <v>0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40" ht="22.5" customHeight="1">
      <c r="B37" s="208" t="s">
        <v>60</v>
      </c>
      <c r="C37" s="167"/>
      <c r="D37" s="167"/>
      <c r="E37" s="167"/>
      <c r="F37" s="167"/>
      <c r="G37" s="167"/>
      <c r="H37" s="167"/>
      <c r="I37" s="166"/>
      <c r="J37" s="175" t="s">
        <v>597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510</v>
      </c>
      <c r="U37" s="165">
        <v>175</v>
      </c>
      <c r="V37" s="167"/>
      <c r="W37" s="166"/>
      <c r="X37" s="165">
        <v>54</v>
      </c>
      <c r="Y37" s="166"/>
      <c r="Z37" s="165">
        <v>40</v>
      </c>
      <c r="AA37" s="167"/>
      <c r="AB37" s="166"/>
      <c r="AC37" s="165">
        <v>78</v>
      </c>
      <c r="AD37" s="166"/>
      <c r="AE37" s="165">
        <v>3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40" ht="22.5" customHeight="1">
      <c r="B38" s="208" t="s">
        <v>61</v>
      </c>
      <c r="C38" s="167"/>
      <c r="D38" s="167"/>
      <c r="E38" s="167"/>
      <c r="F38" s="167"/>
      <c r="G38" s="167"/>
      <c r="H38" s="167"/>
      <c r="I38" s="166"/>
      <c r="J38" s="175" t="s">
        <v>597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454</v>
      </c>
      <c r="U38" s="165">
        <v>159</v>
      </c>
      <c r="V38" s="167"/>
      <c r="W38" s="166"/>
      <c r="X38" s="165">
        <v>52</v>
      </c>
      <c r="Y38" s="166"/>
      <c r="Z38" s="165">
        <v>23</v>
      </c>
      <c r="AA38" s="167"/>
      <c r="AB38" s="166"/>
      <c r="AC38" s="165">
        <v>79</v>
      </c>
      <c r="AD38" s="166"/>
      <c r="AE38" s="165">
        <v>5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40" ht="22.5" customHeight="1">
      <c r="B39" s="208" t="s">
        <v>63</v>
      </c>
      <c r="C39" s="167"/>
      <c r="D39" s="167"/>
      <c r="E39" s="167"/>
      <c r="F39" s="167"/>
      <c r="G39" s="167"/>
      <c r="H39" s="167"/>
      <c r="I39" s="166"/>
      <c r="J39" s="175" t="s">
        <v>597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422</v>
      </c>
      <c r="U39" s="165">
        <v>130</v>
      </c>
      <c r="V39" s="167"/>
      <c r="W39" s="166"/>
      <c r="X39" s="165">
        <v>25</v>
      </c>
      <c r="Y39" s="166"/>
      <c r="Z39" s="165">
        <v>43</v>
      </c>
      <c r="AA39" s="167"/>
      <c r="AB39" s="166"/>
      <c r="AC39" s="165">
        <v>59</v>
      </c>
      <c r="AD39" s="166"/>
      <c r="AE39" s="165">
        <v>3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40" ht="22.5" customHeight="1">
      <c r="B40" s="208" t="s">
        <v>64</v>
      </c>
      <c r="C40" s="167"/>
      <c r="D40" s="167"/>
      <c r="E40" s="167"/>
      <c r="F40" s="167"/>
      <c r="G40" s="167"/>
      <c r="H40" s="167"/>
      <c r="I40" s="166"/>
      <c r="J40" s="175" t="s">
        <v>597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433</v>
      </c>
      <c r="U40" s="165">
        <v>91</v>
      </c>
      <c r="V40" s="167"/>
      <c r="W40" s="166"/>
      <c r="X40" s="165">
        <v>24</v>
      </c>
      <c r="Y40" s="166"/>
      <c r="Z40" s="165">
        <v>20</v>
      </c>
      <c r="AA40" s="167"/>
      <c r="AB40" s="166"/>
      <c r="AC40" s="165">
        <v>46</v>
      </c>
      <c r="AD40" s="166"/>
      <c r="AE40" s="165">
        <v>1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40" ht="22.5" customHeight="1">
      <c r="B41" s="208" t="s">
        <v>143</v>
      </c>
      <c r="C41" s="167"/>
      <c r="D41" s="167"/>
      <c r="E41" s="167"/>
      <c r="F41" s="167"/>
      <c r="G41" s="167"/>
      <c r="H41" s="167"/>
      <c r="I41" s="166"/>
      <c r="J41" s="175" t="s">
        <v>592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221">
        <v>1184</v>
      </c>
      <c r="V41" s="228"/>
      <c r="W41" s="229"/>
      <c r="X41" s="221">
        <v>205</v>
      </c>
      <c r="Y41" s="229"/>
      <c r="Z41" s="221">
        <v>245</v>
      </c>
      <c r="AA41" s="228"/>
      <c r="AB41" s="229"/>
      <c r="AC41" s="221">
        <v>701</v>
      </c>
      <c r="AD41" s="229"/>
      <c r="AE41" s="165">
        <v>33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40" ht="22.5" customHeight="1">
      <c r="B42" s="208" t="s">
        <v>73</v>
      </c>
      <c r="C42" s="167"/>
      <c r="D42" s="167"/>
      <c r="E42" s="167"/>
      <c r="F42" s="167"/>
      <c r="G42" s="167"/>
      <c r="H42" s="167"/>
      <c r="I42" s="166"/>
      <c r="J42" s="175" t="s">
        <v>599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221">
        <v>2148</v>
      </c>
      <c r="V42" s="228"/>
      <c r="W42" s="229"/>
      <c r="X42" s="221">
        <v>330</v>
      </c>
      <c r="Y42" s="229"/>
      <c r="Z42" s="221">
        <v>353</v>
      </c>
      <c r="AA42" s="228"/>
      <c r="AB42" s="229"/>
      <c r="AC42" s="221">
        <v>1425</v>
      </c>
      <c r="AD42" s="229"/>
      <c r="AE42" s="165">
        <v>35</v>
      </c>
      <c r="AF42" s="166"/>
      <c r="AG42" s="18"/>
      <c r="AI42" s="165">
        <v>5</v>
      </c>
      <c r="AJ42" s="166"/>
      <c r="AK42" s="165">
        <v>0</v>
      </c>
      <c r="AL42" s="167"/>
      <c r="AM42" s="198"/>
    </row>
    <row r="43" spans="2:40" ht="22.5" customHeight="1">
      <c r="B43" s="208" t="s">
        <v>75</v>
      </c>
      <c r="C43" s="167"/>
      <c r="D43" s="167"/>
      <c r="E43" s="167"/>
      <c r="F43" s="167"/>
      <c r="G43" s="167"/>
      <c r="H43" s="167"/>
      <c r="I43" s="166"/>
      <c r="J43" s="175" t="s">
        <v>599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118</v>
      </c>
      <c r="V43" s="167"/>
      <c r="W43" s="166"/>
      <c r="X43" s="165">
        <v>16</v>
      </c>
      <c r="Y43" s="166"/>
      <c r="Z43" s="165">
        <v>30</v>
      </c>
      <c r="AA43" s="167"/>
      <c r="AB43" s="166"/>
      <c r="AC43" s="165">
        <v>57</v>
      </c>
      <c r="AD43" s="166"/>
      <c r="AE43" s="165">
        <v>11</v>
      </c>
      <c r="AF43" s="166"/>
      <c r="AG43" s="18"/>
      <c r="AI43" s="165">
        <v>4</v>
      </c>
      <c r="AJ43" s="166"/>
      <c r="AK43" s="165">
        <v>0</v>
      </c>
      <c r="AL43" s="167"/>
      <c r="AM43" s="198"/>
    </row>
    <row r="44" spans="2:40" ht="22.5" customHeight="1">
      <c r="B44" s="208" t="s">
        <v>76</v>
      </c>
      <c r="C44" s="167"/>
      <c r="D44" s="167"/>
      <c r="E44" s="167"/>
      <c r="F44" s="167"/>
      <c r="G44" s="167"/>
      <c r="H44" s="167"/>
      <c r="I44" s="166"/>
      <c r="J44" s="175" t="s">
        <v>599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154</v>
      </c>
      <c r="V44" s="167"/>
      <c r="W44" s="166"/>
      <c r="X44" s="165">
        <v>33</v>
      </c>
      <c r="Y44" s="166"/>
      <c r="Z44" s="165">
        <v>34</v>
      </c>
      <c r="AA44" s="167"/>
      <c r="AB44" s="166"/>
      <c r="AC44" s="165">
        <v>85</v>
      </c>
      <c r="AD44" s="166"/>
      <c r="AE44" s="165">
        <v>2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40">
      <c r="B45" s="208" t="s">
        <v>9</v>
      </c>
      <c r="C45" s="167"/>
      <c r="D45" s="167"/>
      <c r="E45" s="167"/>
      <c r="F45" s="167"/>
      <c r="G45" s="167"/>
      <c r="H45" s="167"/>
      <c r="I45" s="166"/>
      <c r="J45" s="175" t="s">
        <v>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 t="s">
        <v>9</v>
      </c>
      <c r="U45" s="165" t="s">
        <v>9</v>
      </c>
      <c r="V45" s="167"/>
      <c r="W45" s="166"/>
      <c r="X45" s="165" t="s">
        <v>9</v>
      </c>
      <c r="Y45" s="166"/>
      <c r="Z45" s="165" t="s">
        <v>9</v>
      </c>
      <c r="AA45" s="167"/>
      <c r="AB45" s="166"/>
      <c r="AC45" s="165" t="s">
        <v>9</v>
      </c>
      <c r="AD45" s="166"/>
      <c r="AE45" s="165" t="s">
        <v>9</v>
      </c>
      <c r="AF45" s="166"/>
      <c r="AG45" s="18"/>
      <c r="AI45" s="165" t="s">
        <v>9</v>
      </c>
      <c r="AJ45" s="166"/>
      <c r="AK45" s="165" t="s">
        <v>9</v>
      </c>
      <c r="AL45" s="167"/>
      <c r="AM45" s="198"/>
    </row>
    <row r="46" spans="2:40">
      <c r="B46" s="199" t="s">
        <v>9</v>
      </c>
      <c r="C46" s="200"/>
      <c r="D46" s="200"/>
      <c r="E46" s="200"/>
      <c r="F46" s="200"/>
      <c r="G46" s="200"/>
      <c r="H46" s="200"/>
      <c r="I46" s="201"/>
      <c r="J46" s="202" t="s">
        <v>77</v>
      </c>
      <c r="K46" s="203"/>
      <c r="L46" s="203"/>
      <c r="M46" s="203"/>
      <c r="N46" s="203"/>
      <c r="O46" s="203"/>
      <c r="P46" s="203"/>
      <c r="Q46" s="203"/>
      <c r="R46" s="203"/>
      <c r="S46" s="204"/>
      <c r="T46" s="77">
        <v>16259</v>
      </c>
      <c r="U46" s="205">
        <v>7652</v>
      </c>
      <c r="V46" s="200"/>
      <c r="W46" s="201"/>
      <c r="X46" s="205">
        <v>1493</v>
      </c>
      <c r="Y46" s="201"/>
      <c r="Z46" s="205">
        <v>1740</v>
      </c>
      <c r="AA46" s="200"/>
      <c r="AB46" s="201"/>
      <c r="AC46" s="205">
        <v>4213</v>
      </c>
      <c r="AD46" s="201"/>
      <c r="AE46" s="205">
        <v>183</v>
      </c>
      <c r="AF46" s="201"/>
      <c r="AG46" s="20"/>
      <c r="AH46" s="21"/>
      <c r="AI46" s="205">
        <v>22</v>
      </c>
      <c r="AJ46" s="201"/>
      <c r="AK46" s="206">
        <v>1</v>
      </c>
      <c r="AL46" s="200"/>
      <c r="AM46" s="207"/>
    </row>
    <row r="47" spans="2:40" ht="0.25" customHeight="1"/>
    <row r="48" spans="2:40" s="43" customFormat="1" ht="20.65" customHeight="1" thickBot="1">
      <c r="J48" s="230" t="s">
        <v>1231</v>
      </c>
      <c r="K48" s="231"/>
      <c r="L48" s="231"/>
      <c r="M48" s="231"/>
      <c r="N48" s="231"/>
      <c r="O48" s="232"/>
      <c r="P48" s="184">
        <v>0.47063165016298664</v>
      </c>
      <c r="Q48" s="185"/>
      <c r="R48" s="185"/>
      <c r="S48" s="186"/>
      <c r="T48" s="183" t="s">
        <v>1232</v>
      </c>
      <c r="U48" s="183"/>
      <c r="V48" s="183"/>
      <c r="W48" s="62"/>
      <c r="X48" s="227">
        <v>0.19570061607025824</v>
      </c>
      <c r="Y48" s="227"/>
      <c r="Z48" s="227">
        <v>0.22807707432166732</v>
      </c>
      <c r="AA48" s="227"/>
      <c r="AB48" s="227"/>
      <c r="AC48" s="227">
        <v>0.55223489317079566</v>
      </c>
      <c r="AD48" s="227"/>
      <c r="AE48" s="227">
        <v>2.3987416437278804E-2</v>
      </c>
      <c r="AF48" s="227"/>
      <c r="AG48" s="51">
        <v>2.6547509528190301E-2</v>
      </c>
      <c r="AN48" s="44"/>
    </row>
    <row r="49" spans="5:40" s="43" customFormat="1" ht="28.15" customHeight="1">
      <c r="J49" s="72"/>
      <c r="K49" s="72"/>
      <c r="L49" s="72"/>
      <c r="M49" s="72"/>
      <c r="N49" s="72"/>
      <c r="O49" s="66"/>
      <c r="P49" s="64"/>
      <c r="Q49" s="64"/>
      <c r="R49" s="64"/>
      <c r="S49" s="64"/>
      <c r="T49" s="73"/>
      <c r="U49" s="94" t="s">
        <v>1235</v>
      </c>
      <c r="V49" s="97"/>
      <c r="W49" s="98"/>
      <c r="X49" s="98" t="s">
        <v>1262</v>
      </c>
      <c r="Y49" s="97"/>
      <c r="Z49" s="97"/>
      <c r="AA49" s="97"/>
      <c r="AB49" s="97"/>
      <c r="AC49" s="96"/>
      <c r="AD49" s="96"/>
      <c r="AE49" s="96"/>
      <c r="AF49" s="96"/>
      <c r="AG49" s="50"/>
      <c r="AK49" s="22"/>
      <c r="AL49" s="22"/>
      <c r="AM49" s="22"/>
      <c r="AN49" s="22"/>
    </row>
    <row r="50" spans="5:40" ht="13.5" customHeight="1">
      <c r="E50" s="99" t="s">
        <v>84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5:40" ht="1.5" customHeight="1"/>
    <row r="52" spans="5:40" ht="14.25" customHeight="1">
      <c r="E52" s="99" t="s">
        <v>79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68"/>
    </row>
    <row r="53" spans="5:40" ht="0.75" customHeight="1"/>
    <row r="54" spans="5:40" ht="2.5" customHeight="1"/>
  </sheetData>
  <mergeCells count="365">
    <mergeCell ref="Z48:AB48"/>
    <mergeCell ref="AC48:AD48"/>
    <mergeCell ref="AE48:AF48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I46:AJ46"/>
    <mergeCell ref="AK46:AM46"/>
    <mergeCell ref="E50:X50"/>
    <mergeCell ref="E52:X52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J48:O48"/>
    <mergeCell ref="P48:S48"/>
    <mergeCell ref="T48:V48"/>
    <mergeCell ref="X48:Y4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AC43A-82C7-4693-A044-4493F337D3B6}">
  <dimension ref="B1:AN55"/>
  <sheetViews>
    <sheetView showGridLines="0" topLeftCell="A31" workbookViewId="0">
      <selection activeCell="A50" sqref="A50:XFD5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10" style="12" customWidth="1"/>
    <col min="26" max="26" width="5.26953125" style="12" customWidth="1"/>
    <col min="27" max="27" width="0.7265625" style="12" customWidth="1"/>
    <col min="28" max="28" width="1.726562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2.7265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600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Y4" s="100"/>
      <c r="Z4" s="100"/>
      <c r="AA4" s="100"/>
      <c r="AB4" s="100"/>
      <c r="AC4" s="100"/>
      <c r="AD4" s="100"/>
      <c r="AE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5.2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601</v>
      </c>
      <c r="Y8" s="216"/>
      <c r="Z8" s="215" t="s">
        <v>602</v>
      </c>
      <c r="AA8" s="217"/>
      <c r="AB8" s="216"/>
      <c r="AC8" s="215" t="s">
        <v>603</v>
      </c>
      <c r="AD8" s="216"/>
      <c r="AE8" s="215" t="s">
        <v>604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3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605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428</v>
      </c>
      <c r="U9" s="165">
        <v>125</v>
      </c>
      <c r="V9" s="167"/>
      <c r="W9" s="166"/>
      <c r="X9" s="165">
        <v>7</v>
      </c>
      <c r="Y9" s="166"/>
      <c r="Z9" s="165">
        <v>61</v>
      </c>
      <c r="AA9" s="167"/>
      <c r="AB9" s="166"/>
      <c r="AC9" s="165">
        <v>15</v>
      </c>
      <c r="AD9" s="166"/>
      <c r="AE9" s="165">
        <v>40</v>
      </c>
      <c r="AF9" s="166"/>
      <c r="AG9" s="18"/>
      <c r="AI9" s="165">
        <v>2</v>
      </c>
      <c r="AJ9" s="166"/>
      <c r="AK9" s="165">
        <v>0</v>
      </c>
      <c r="AL9" s="167"/>
      <c r="AM9" s="198"/>
    </row>
    <row r="10" spans="2:39" ht="23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605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423</v>
      </c>
      <c r="U10" s="165">
        <v>148</v>
      </c>
      <c r="V10" s="167"/>
      <c r="W10" s="166"/>
      <c r="X10" s="165">
        <v>10</v>
      </c>
      <c r="Y10" s="166"/>
      <c r="Z10" s="165">
        <v>80</v>
      </c>
      <c r="AA10" s="167"/>
      <c r="AB10" s="166"/>
      <c r="AC10" s="165">
        <v>16</v>
      </c>
      <c r="AD10" s="166"/>
      <c r="AE10" s="165">
        <v>42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3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605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528</v>
      </c>
      <c r="U11" s="165">
        <v>237</v>
      </c>
      <c r="V11" s="167"/>
      <c r="W11" s="166"/>
      <c r="X11" s="165">
        <v>2</v>
      </c>
      <c r="Y11" s="166"/>
      <c r="Z11" s="165">
        <v>169</v>
      </c>
      <c r="AA11" s="167"/>
      <c r="AB11" s="166"/>
      <c r="AC11" s="165">
        <v>15</v>
      </c>
      <c r="AD11" s="166"/>
      <c r="AE11" s="165">
        <v>51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3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605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480</v>
      </c>
      <c r="U12" s="165">
        <v>175</v>
      </c>
      <c r="V12" s="167"/>
      <c r="W12" s="166"/>
      <c r="X12" s="165">
        <v>5</v>
      </c>
      <c r="Y12" s="166"/>
      <c r="Z12" s="165">
        <v>77</v>
      </c>
      <c r="AA12" s="167"/>
      <c r="AB12" s="166"/>
      <c r="AC12" s="165">
        <v>20</v>
      </c>
      <c r="AD12" s="166"/>
      <c r="AE12" s="165">
        <v>72</v>
      </c>
      <c r="AF12" s="166"/>
      <c r="AG12" s="18"/>
      <c r="AI12" s="165">
        <v>1</v>
      </c>
      <c r="AJ12" s="166"/>
      <c r="AK12" s="165">
        <v>0</v>
      </c>
      <c r="AL12" s="167"/>
      <c r="AM12" s="198"/>
    </row>
    <row r="13" spans="2:39" ht="23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605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393</v>
      </c>
      <c r="U13" s="165">
        <v>159</v>
      </c>
      <c r="V13" s="167"/>
      <c r="W13" s="166"/>
      <c r="X13" s="165">
        <v>4</v>
      </c>
      <c r="Y13" s="166"/>
      <c r="Z13" s="165">
        <v>54</v>
      </c>
      <c r="AA13" s="167"/>
      <c r="AB13" s="166"/>
      <c r="AC13" s="165">
        <v>30</v>
      </c>
      <c r="AD13" s="166"/>
      <c r="AE13" s="165">
        <v>70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3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606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433</v>
      </c>
      <c r="U14" s="165">
        <v>193</v>
      </c>
      <c r="V14" s="167"/>
      <c r="W14" s="166"/>
      <c r="X14" s="165">
        <v>2</v>
      </c>
      <c r="Y14" s="166"/>
      <c r="Z14" s="165">
        <v>47</v>
      </c>
      <c r="AA14" s="167"/>
      <c r="AB14" s="166"/>
      <c r="AC14" s="165">
        <v>49</v>
      </c>
      <c r="AD14" s="166"/>
      <c r="AE14" s="165">
        <v>95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3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607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425</v>
      </c>
      <c r="U15" s="165">
        <v>138</v>
      </c>
      <c r="V15" s="167"/>
      <c r="W15" s="166"/>
      <c r="X15" s="165">
        <v>7</v>
      </c>
      <c r="Y15" s="166"/>
      <c r="Z15" s="165">
        <v>71</v>
      </c>
      <c r="AA15" s="167"/>
      <c r="AB15" s="166"/>
      <c r="AC15" s="165">
        <v>21</v>
      </c>
      <c r="AD15" s="166"/>
      <c r="AE15" s="165">
        <v>39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3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607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414</v>
      </c>
      <c r="U16" s="165">
        <v>162</v>
      </c>
      <c r="V16" s="167"/>
      <c r="W16" s="166"/>
      <c r="X16" s="165">
        <v>9</v>
      </c>
      <c r="Y16" s="166"/>
      <c r="Z16" s="165">
        <v>83</v>
      </c>
      <c r="AA16" s="167"/>
      <c r="AB16" s="166"/>
      <c r="AC16" s="165">
        <v>21</v>
      </c>
      <c r="AD16" s="166"/>
      <c r="AE16" s="165">
        <v>49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3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607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411</v>
      </c>
      <c r="U17" s="165">
        <v>159</v>
      </c>
      <c r="V17" s="167"/>
      <c r="W17" s="166"/>
      <c r="X17" s="165">
        <v>13</v>
      </c>
      <c r="Y17" s="166"/>
      <c r="Z17" s="165">
        <v>61</v>
      </c>
      <c r="AA17" s="167"/>
      <c r="AB17" s="166"/>
      <c r="AC17" s="165">
        <v>19</v>
      </c>
      <c r="AD17" s="166"/>
      <c r="AE17" s="165">
        <v>66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3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606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396</v>
      </c>
      <c r="U18" s="165">
        <v>156</v>
      </c>
      <c r="V18" s="167"/>
      <c r="W18" s="166"/>
      <c r="X18" s="165">
        <v>8</v>
      </c>
      <c r="Y18" s="166"/>
      <c r="Z18" s="165">
        <v>40</v>
      </c>
      <c r="AA18" s="167"/>
      <c r="AB18" s="166"/>
      <c r="AC18" s="165">
        <v>33</v>
      </c>
      <c r="AD18" s="166"/>
      <c r="AE18" s="165">
        <v>75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3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606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356</v>
      </c>
      <c r="U19" s="165">
        <v>125</v>
      </c>
      <c r="V19" s="167"/>
      <c r="W19" s="166"/>
      <c r="X19" s="165">
        <v>3</v>
      </c>
      <c r="Y19" s="166"/>
      <c r="Z19" s="165">
        <v>66</v>
      </c>
      <c r="AA19" s="167"/>
      <c r="AB19" s="166"/>
      <c r="AC19" s="165">
        <v>10</v>
      </c>
      <c r="AD19" s="166"/>
      <c r="AE19" s="165">
        <v>45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3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606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387</v>
      </c>
      <c r="U20" s="165">
        <v>158</v>
      </c>
      <c r="V20" s="167"/>
      <c r="W20" s="166"/>
      <c r="X20" s="165">
        <v>4</v>
      </c>
      <c r="Y20" s="166"/>
      <c r="Z20" s="165">
        <v>99</v>
      </c>
      <c r="AA20" s="167"/>
      <c r="AB20" s="166"/>
      <c r="AC20" s="165">
        <v>16</v>
      </c>
      <c r="AD20" s="166"/>
      <c r="AE20" s="165">
        <v>39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3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606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375</v>
      </c>
      <c r="U21" s="165">
        <v>136</v>
      </c>
      <c r="V21" s="167"/>
      <c r="W21" s="166"/>
      <c r="X21" s="165">
        <v>6</v>
      </c>
      <c r="Y21" s="166"/>
      <c r="Z21" s="165">
        <v>86</v>
      </c>
      <c r="AA21" s="167"/>
      <c r="AB21" s="166"/>
      <c r="AC21" s="165">
        <v>11</v>
      </c>
      <c r="AD21" s="166"/>
      <c r="AE21" s="165">
        <v>32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3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608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396</v>
      </c>
      <c r="U22" s="165">
        <v>142</v>
      </c>
      <c r="V22" s="167"/>
      <c r="W22" s="166"/>
      <c r="X22" s="165">
        <v>11</v>
      </c>
      <c r="Y22" s="166"/>
      <c r="Z22" s="165">
        <v>108</v>
      </c>
      <c r="AA22" s="167"/>
      <c r="AB22" s="166"/>
      <c r="AC22" s="165">
        <v>3</v>
      </c>
      <c r="AD22" s="166"/>
      <c r="AE22" s="165">
        <v>20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3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608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390</v>
      </c>
      <c r="U23" s="165">
        <v>158</v>
      </c>
      <c r="V23" s="167"/>
      <c r="W23" s="166"/>
      <c r="X23" s="165">
        <v>7</v>
      </c>
      <c r="Y23" s="166"/>
      <c r="Z23" s="165">
        <v>104</v>
      </c>
      <c r="AA23" s="167"/>
      <c r="AB23" s="166"/>
      <c r="AC23" s="165">
        <v>9</v>
      </c>
      <c r="AD23" s="166"/>
      <c r="AE23" s="165">
        <v>38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3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608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423</v>
      </c>
      <c r="U24" s="165">
        <v>90</v>
      </c>
      <c r="V24" s="167"/>
      <c r="W24" s="166"/>
      <c r="X24" s="165">
        <v>5</v>
      </c>
      <c r="Y24" s="166"/>
      <c r="Z24" s="165">
        <v>59</v>
      </c>
      <c r="AA24" s="167"/>
      <c r="AB24" s="166"/>
      <c r="AC24" s="165">
        <v>10</v>
      </c>
      <c r="AD24" s="166"/>
      <c r="AE24" s="165">
        <v>16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3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608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434</v>
      </c>
      <c r="U25" s="165">
        <v>168</v>
      </c>
      <c r="V25" s="167"/>
      <c r="W25" s="166"/>
      <c r="X25" s="165">
        <v>12</v>
      </c>
      <c r="Y25" s="166"/>
      <c r="Z25" s="165">
        <v>116</v>
      </c>
      <c r="AA25" s="167"/>
      <c r="AB25" s="166"/>
      <c r="AC25" s="165">
        <v>15</v>
      </c>
      <c r="AD25" s="166"/>
      <c r="AE25" s="165">
        <v>24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3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608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352</v>
      </c>
      <c r="U26" s="165">
        <v>108</v>
      </c>
      <c r="V26" s="167"/>
      <c r="W26" s="166"/>
      <c r="X26" s="165">
        <v>9</v>
      </c>
      <c r="Y26" s="166"/>
      <c r="Z26" s="165">
        <v>57</v>
      </c>
      <c r="AA26" s="167"/>
      <c r="AB26" s="166"/>
      <c r="AC26" s="165">
        <v>5</v>
      </c>
      <c r="AD26" s="166"/>
      <c r="AE26" s="165">
        <v>37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3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609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324</v>
      </c>
      <c r="U27" s="165">
        <v>112</v>
      </c>
      <c r="V27" s="167"/>
      <c r="W27" s="166"/>
      <c r="X27" s="165">
        <v>7</v>
      </c>
      <c r="Y27" s="166"/>
      <c r="Z27" s="165">
        <v>68</v>
      </c>
      <c r="AA27" s="167"/>
      <c r="AB27" s="166"/>
      <c r="AC27" s="165">
        <v>11</v>
      </c>
      <c r="AD27" s="166"/>
      <c r="AE27" s="165">
        <v>26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3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609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449</v>
      </c>
      <c r="U28" s="165">
        <v>124</v>
      </c>
      <c r="V28" s="167"/>
      <c r="W28" s="166"/>
      <c r="X28" s="165">
        <v>4</v>
      </c>
      <c r="Y28" s="166"/>
      <c r="Z28" s="165">
        <v>72</v>
      </c>
      <c r="AA28" s="167"/>
      <c r="AB28" s="166"/>
      <c r="AC28" s="165">
        <v>11</v>
      </c>
      <c r="AD28" s="166"/>
      <c r="AE28" s="165">
        <v>37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3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609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451</v>
      </c>
      <c r="U29" s="165">
        <v>136</v>
      </c>
      <c r="V29" s="167"/>
      <c r="W29" s="166"/>
      <c r="X29" s="165">
        <v>9</v>
      </c>
      <c r="Y29" s="166"/>
      <c r="Z29" s="165">
        <v>72</v>
      </c>
      <c r="AA29" s="167"/>
      <c r="AB29" s="166"/>
      <c r="AC29" s="165">
        <v>9</v>
      </c>
      <c r="AD29" s="166"/>
      <c r="AE29" s="165">
        <v>36</v>
      </c>
      <c r="AF29" s="166"/>
      <c r="AG29" s="18"/>
      <c r="AI29" s="165">
        <v>10</v>
      </c>
      <c r="AJ29" s="166"/>
      <c r="AK29" s="165">
        <v>0</v>
      </c>
      <c r="AL29" s="167"/>
      <c r="AM29" s="198"/>
    </row>
    <row r="30" spans="2:39" ht="23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609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459</v>
      </c>
      <c r="U30" s="165">
        <v>125</v>
      </c>
      <c r="V30" s="167"/>
      <c r="W30" s="166"/>
      <c r="X30" s="165">
        <v>5</v>
      </c>
      <c r="Y30" s="166"/>
      <c r="Z30" s="165">
        <v>87</v>
      </c>
      <c r="AA30" s="167"/>
      <c r="AB30" s="166"/>
      <c r="AC30" s="165">
        <v>15</v>
      </c>
      <c r="AD30" s="166"/>
      <c r="AE30" s="165">
        <v>17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3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610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511</v>
      </c>
      <c r="U31" s="165">
        <v>142</v>
      </c>
      <c r="V31" s="167"/>
      <c r="W31" s="166"/>
      <c r="X31" s="165">
        <v>6</v>
      </c>
      <c r="Y31" s="166"/>
      <c r="Z31" s="165">
        <v>78</v>
      </c>
      <c r="AA31" s="167"/>
      <c r="AB31" s="166"/>
      <c r="AC31" s="165">
        <v>24</v>
      </c>
      <c r="AD31" s="166"/>
      <c r="AE31" s="165">
        <v>34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3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610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354</v>
      </c>
      <c r="U32" s="165">
        <v>99</v>
      </c>
      <c r="V32" s="167"/>
      <c r="W32" s="166"/>
      <c r="X32" s="165">
        <v>4</v>
      </c>
      <c r="Y32" s="166"/>
      <c r="Z32" s="165">
        <v>57</v>
      </c>
      <c r="AA32" s="167"/>
      <c r="AB32" s="166"/>
      <c r="AC32" s="165">
        <v>13</v>
      </c>
      <c r="AD32" s="166"/>
      <c r="AE32" s="165">
        <v>25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3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609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467</v>
      </c>
      <c r="U33" s="165">
        <v>171</v>
      </c>
      <c r="V33" s="167"/>
      <c r="W33" s="166"/>
      <c r="X33" s="165">
        <v>7</v>
      </c>
      <c r="Y33" s="166"/>
      <c r="Z33" s="165">
        <v>108</v>
      </c>
      <c r="AA33" s="167"/>
      <c r="AB33" s="166"/>
      <c r="AC33" s="165">
        <v>26</v>
      </c>
      <c r="AD33" s="166"/>
      <c r="AE33" s="165">
        <v>30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3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610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468</v>
      </c>
      <c r="U34" s="165">
        <v>142</v>
      </c>
      <c r="V34" s="167"/>
      <c r="W34" s="166"/>
      <c r="X34" s="165">
        <v>8</v>
      </c>
      <c r="Y34" s="166"/>
      <c r="Z34" s="165">
        <v>79</v>
      </c>
      <c r="AA34" s="167"/>
      <c r="AB34" s="166"/>
      <c r="AC34" s="165">
        <v>18</v>
      </c>
      <c r="AD34" s="166"/>
      <c r="AE34" s="165">
        <v>37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3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607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361</v>
      </c>
      <c r="U35" s="165">
        <v>137</v>
      </c>
      <c r="V35" s="167"/>
      <c r="W35" s="166"/>
      <c r="X35" s="165">
        <v>3</v>
      </c>
      <c r="Y35" s="166"/>
      <c r="Z35" s="165">
        <v>47</v>
      </c>
      <c r="AA35" s="167"/>
      <c r="AB35" s="166"/>
      <c r="AC35" s="165">
        <v>22</v>
      </c>
      <c r="AD35" s="166"/>
      <c r="AE35" s="165">
        <v>64</v>
      </c>
      <c r="AF35" s="166"/>
      <c r="AG35" s="18"/>
      <c r="AI35" s="165">
        <v>1</v>
      </c>
      <c r="AJ35" s="166"/>
      <c r="AK35" s="165">
        <v>0</v>
      </c>
      <c r="AL35" s="167"/>
      <c r="AM35" s="198"/>
    </row>
    <row r="36" spans="2:39" ht="23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607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352</v>
      </c>
      <c r="U36" s="165">
        <v>159</v>
      </c>
      <c r="V36" s="167"/>
      <c r="W36" s="166"/>
      <c r="X36" s="165">
        <v>10</v>
      </c>
      <c r="Y36" s="166"/>
      <c r="Z36" s="165">
        <v>57</v>
      </c>
      <c r="AA36" s="167"/>
      <c r="AB36" s="166"/>
      <c r="AC36" s="165">
        <v>21</v>
      </c>
      <c r="AD36" s="166"/>
      <c r="AE36" s="165">
        <v>71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3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610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523</v>
      </c>
      <c r="U37" s="165">
        <v>139</v>
      </c>
      <c r="V37" s="167"/>
      <c r="W37" s="166"/>
      <c r="X37" s="165">
        <v>7</v>
      </c>
      <c r="Y37" s="166"/>
      <c r="Z37" s="165">
        <v>76</v>
      </c>
      <c r="AA37" s="167"/>
      <c r="AB37" s="166"/>
      <c r="AC37" s="165">
        <v>26</v>
      </c>
      <c r="AD37" s="166"/>
      <c r="AE37" s="165">
        <v>29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39" ht="23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610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533</v>
      </c>
      <c r="U38" s="165">
        <v>145</v>
      </c>
      <c r="V38" s="167"/>
      <c r="W38" s="166"/>
      <c r="X38" s="165">
        <v>9</v>
      </c>
      <c r="Y38" s="166"/>
      <c r="Z38" s="165">
        <v>74</v>
      </c>
      <c r="AA38" s="167"/>
      <c r="AB38" s="166"/>
      <c r="AC38" s="165">
        <v>23</v>
      </c>
      <c r="AD38" s="166"/>
      <c r="AE38" s="165">
        <v>38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3.5" customHeight="1">
      <c r="B39" s="208" t="s">
        <v>611</v>
      </c>
      <c r="C39" s="167"/>
      <c r="D39" s="167"/>
      <c r="E39" s="167"/>
      <c r="F39" s="167"/>
      <c r="G39" s="167"/>
      <c r="H39" s="167"/>
      <c r="I39" s="166"/>
      <c r="J39" s="175" t="s">
        <v>612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100</v>
      </c>
      <c r="U39" s="165">
        <v>30</v>
      </c>
      <c r="V39" s="167"/>
      <c r="W39" s="166"/>
      <c r="X39" s="165">
        <v>3</v>
      </c>
      <c r="Y39" s="166"/>
      <c r="Z39" s="165">
        <v>3</v>
      </c>
      <c r="AA39" s="167"/>
      <c r="AB39" s="166"/>
      <c r="AC39" s="165">
        <v>9</v>
      </c>
      <c r="AD39" s="166"/>
      <c r="AE39" s="165">
        <v>15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3.5" customHeight="1">
      <c r="B40" s="208" t="s">
        <v>613</v>
      </c>
      <c r="C40" s="167"/>
      <c r="D40" s="167"/>
      <c r="E40" s="167"/>
      <c r="F40" s="167"/>
      <c r="G40" s="167"/>
      <c r="H40" s="167"/>
      <c r="I40" s="166"/>
      <c r="J40" s="175" t="s">
        <v>614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0</v>
      </c>
      <c r="U40" s="165">
        <v>27</v>
      </c>
      <c r="V40" s="167"/>
      <c r="W40" s="166"/>
      <c r="X40" s="165">
        <v>0</v>
      </c>
      <c r="Y40" s="166"/>
      <c r="Z40" s="165">
        <v>12</v>
      </c>
      <c r="AA40" s="167"/>
      <c r="AB40" s="166"/>
      <c r="AC40" s="165">
        <v>3</v>
      </c>
      <c r="AD40" s="166"/>
      <c r="AE40" s="165">
        <v>12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3.5" customHeight="1">
      <c r="B41" s="208" t="s">
        <v>143</v>
      </c>
      <c r="C41" s="167"/>
      <c r="D41" s="167"/>
      <c r="E41" s="167"/>
      <c r="F41" s="167"/>
      <c r="G41" s="167"/>
      <c r="H41" s="167"/>
      <c r="I41" s="166"/>
      <c r="J41" s="175" t="s">
        <v>610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449</v>
      </c>
      <c r="V41" s="167"/>
      <c r="W41" s="166"/>
      <c r="X41" s="165">
        <v>13</v>
      </c>
      <c r="Y41" s="166"/>
      <c r="Z41" s="165">
        <v>216</v>
      </c>
      <c r="AA41" s="167"/>
      <c r="AB41" s="166"/>
      <c r="AC41" s="165">
        <v>61</v>
      </c>
      <c r="AD41" s="166"/>
      <c r="AE41" s="165">
        <v>158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3.5" customHeight="1">
      <c r="B42" s="208" t="s">
        <v>73</v>
      </c>
      <c r="C42" s="167"/>
      <c r="D42" s="167"/>
      <c r="E42" s="167"/>
      <c r="F42" s="167"/>
      <c r="G42" s="167"/>
      <c r="H42" s="167"/>
      <c r="I42" s="166"/>
      <c r="J42" s="175" t="s">
        <v>615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221">
        <v>1181</v>
      </c>
      <c r="V42" s="167"/>
      <c r="W42" s="166"/>
      <c r="X42" s="165">
        <v>48</v>
      </c>
      <c r="Y42" s="166"/>
      <c r="Z42" s="165">
        <v>613</v>
      </c>
      <c r="AA42" s="167"/>
      <c r="AB42" s="166"/>
      <c r="AC42" s="165">
        <v>114</v>
      </c>
      <c r="AD42" s="166"/>
      <c r="AE42" s="165">
        <v>405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3.5" customHeight="1">
      <c r="B43" s="208" t="s">
        <v>75</v>
      </c>
      <c r="C43" s="167"/>
      <c r="D43" s="167"/>
      <c r="E43" s="167"/>
      <c r="F43" s="167"/>
      <c r="G43" s="167"/>
      <c r="H43" s="167"/>
      <c r="I43" s="166"/>
      <c r="J43" s="175" t="s">
        <v>616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181</v>
      </c>
      <c r="V43" s="167"/>
      <c r="W43" s="166"/>
      <c r="X43" s="165">
        <v>3</v>
      </c>
      <c r="Y43" s="166"/>
      <c r="Z43" s="165">
        <v>87</v>
      </c>
      <c r="AA43" s="167"/>
      <c r="AB43" s="166"/>
      <c r="AC43" s="165">
        <v>24</v>
      </c>
      <c r="AD43" s="166"/>
      <c r="AE43" s="165">
        <v>66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3.5" customHeight="1">
      <c r="B44" s="208" t="s">
        <v>204</v>
      </c>
      <c r="C44" s="167"/>
      <c r="D44" s="167"/>
      <c r="E44" s="167"/>
      <c r="F44" s="167"/>
      <c r="G44" s="167"/>
      <c r="H44" s="167"/>
      <c r="I44" s="166"/>
      <c r="J44" s="175" t="s">
        <v>616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20</v>
      </c>
      <c r="V44" s="167"/>
      <c r="W44" s="166"/>
      <c r="X44" s="165">
        <v>1</v>
      </c>
      <c r="Y44" s="166"/>
      <c r="Z44" s="165">
        <v>10</v>
      </c>
      <c r="AA44" s="167"/>
      <c r="AB44" s="166"/>
      <c r="AC44" s="165">
        <v>3</v>
      </c>
      <c r="AD44" s="166"/>
      <c r="AE44" s="165">
        <v>5</v>
      </c>
      <c r="AF44" s="166"/>
      <c r="AG44" s="18"/>
      <c r="AI44" s="165">
        <v>1</v>
      </c>
      <c r="AJ44" s="166"/>
      <c r="AK44" s="165">
        <v>0</v>
      </c>
      <c r="AL44" s="167"/>
      <c r="AM44" s="198"/>
    </row>
    <row r="45" spans="2:39" ht="23.5" customHeight="1">
      <c r="B45" s="208" t="s">
        <v>205</v>
      </c>
      <c r="C45" s="167"/>
      <c r="D45" s="167"/>
      <c r="E45" s="167"/>
      <c r="F45" s="167"/>
      <c r="G45" s="167"/>
      <c r="H45" s="167"/>
      <c r="I45" s="166"/>
      <c r="J45" s="175" t="s">
        <v>616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221">
        <v>1483</v>
      </c>
      <c r="V45" s="167"/>
      <c r="W45" s="166"/>
      <c r="X45" s="165">
        <v>42</v>
      </c>
      <c r="Y45" s="166"/>
      <c r="Z45" s="165">
        <v>755</v>
      </c>
      <c r="AA45" s="167"/>
      <c r="AB45" s="166"/>
      <c r="AC45" s="165">
        <v>160</v>
      </c>
      <c r="AD45" s="166"/>
      <c r="AE45" s="165">
        <v>523</v>
      </c>
      <c r="AF45" s="166"/>
      <c r="AG45" s="18"/>
      <c r="AI45" s="165">
        <v>3</v>
      </c>
      <c r="AJ45" s="166"/>
      <c r="AK45" s="165">
        <v>0</v>
      </c>
      <c r="AL45" s="167"/>
      <c r="AM45" s="198"/>
    </row>
    <row r="46" spans="2:39">
      <c r="B46" s="208" t="s">
        <v>9</v>
      </c>
      <c r="C46" s="167"/>
      <c r="D46" s="167"/>
      <c r="E46" s="167"/>
      <c r="F46" s="167"/>
      <c r="G46" s="167"/>
      <c r="H46" s="167"/>
      <c r="I46" s="166"/>
      <c r="J46" s="175" t="s">
        <v>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 t="s">
        <v>9</v>
      </c>
      <c r="U46" s="165" t="s">
        <v>9</v>
      </c>
      <c r="V46" s="167"/>
      <c r="W46" s="166"/>
      <c r="X46" s="165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18"/>
      <c r="AI46" s="165" t="s">
        <v>9</v>
      </c>
      <c r="AJ46" s="166"/>
      <c r="AK46" s="165" t="s">
        <v>9</v>
      </c>
      <c r="AL46" s="167"/>
      <c r="AM46" s="198"/>
    </row>
    <row r="47" spans="2:39">
      <c r="B47" s="199" t="s">
        <v>9</v>
      </c>
      <c r="C47" s="200"/>
      <c r="D47" s="200"/>
      <c r="E47" s="200"/>
      <c r="F47" s="200"/>
      <c r="G47" s="200"/>
      <c r="H47" s="200"/>
      <c r="I47" s="201"/>
      <c r="J47" s="202" t="s">
        <v>77</v>
      </c>
      <c r="K47" s="203"/>
      <c r="L47" s="203"/>
      <c r="M47" s="203"/>
      <c r="N47" s="203"/>
      <c r="O47" s="203"/>
      <c r="P47" s="203"/>
      <c r="Q47" s="203"/>
      <c r="R47" s="203"/>
      <c r="S47" s="204"/>
      <c r="T47" s="71">
        <v>12796</v>
      </c>
      <c r="U47" s="205">
        <v>7739</v>
      </c>
      <c r="V47" s="200"/>
      <c r="W47" s="201"/>
      <c r="X47" s="205">
        <v>313</v>
      </c>
      <c r="Y47" s="201"/>
      <c r="Z47" s="205">
        <v>4009</v>
      </c>
      <c r="AA47" s="200"/>
      <c r="AB47" s="201"/>
      <c r="AC47" s="205">
        <v>911</v>
      </c>
      <c r="AD47" s="201"/>
      <c r="AE47" s="205">
        <v>2478</v>
      </c>
      <c r="AF47" s="201"/>
      <c r="AG47" s="20"/>
      <c r="AH47" s="21"/>
      <c r="AI47" s="205">
        <v>28</v>
      </c>
      <c r="AJ47" s="201"/>
      <c r="AK47" s="206">
        <v>0</v>
      </c>
      <c r="AL47" s="200"/>
      <c r="AM47" s="207"/>
    </row>
    <row r="48" spans="2:39" ht="0.25" customHeight="1"/>
    <row r="49" spans="5:40" s="43" customFormat="1" ht="20.65" customHeight="1" thickBot="1">
      <c r="J49" s="230" t="s">
        <v>1231</v>
      </c>
      <c r="K49" s="231"/>
      <c r="L49" s="231"/>
      <c r="M49" s="231"/>
      <c r="N49" s="231"/>
      <c r="O49" s="232"/>
      <c r="P49" s="184">
        <v>0.60479837449202878</v>
      </c>
      <c r="Q49" s="185"/>
      <c r="R49" s="185"/>
      <c r="S49" s="186"/>
      <c r="T49" s="183" t="s">
        <v>1232</v>
      </c>
      <c r="U49" s="183"/>
      <c r="V49" s="183"/>
      <c r="W49" s="62"/>
      <c r="X49" s="227">
        <v>4.0591362987939306E-2</v>
      </c>
      <c r="Y49" s="227"/>
      <c r="Z49" s="227">
        <v>0.51990662689664113</v>
      </c>
      <c r="AA49" s="227"/>
      <c r="AB49" s="227"/>
      <c r="AC49" s="227">
        <v>0.11814291272208534</v>
      </c>
      <c r="AD49" s="227"/>
      <c r="AE49" s="227">
        <v>0.32135909739333418</v>
      </c>
      <c r="AF49" s="227"/>
      <c r="AG49" s="51">
        <v>2.6547509528190301E-2</v>
      </c>
      <c r="AN49" s="44"/>
    </row>
    <row r="50" spans="5:40" s="43" customFormat="1" ht="28.15" customHeight="1">
      <c r="J50" s="72"/>
      <c r="K50" s="72"/>
      <c r="L50" s="72"/>
      <c r="M50" s="72"/>
      <c r="N50" s="72"/>
      <c r="O50" s="66"/>
      <c r="P50" s="64"/>
      <c r="Q50" s="64"/>
      <c r="R50" s="64"/>
      <c r="S50" s="64"/>
      <c r="T50" s="73"/>
      <c r="U50" s="94" t="s">
        <v>1235</v>
      </c>
      <c r="V50" s="97"/>
      <c r="W50" s="98"/>
      <c r="X50" s="98" t="s">
        <v>1263</v>
      </c>
      <c r="Y50" s="97"/>
      <c r="Z50" s="97"/>
      <c r="AA50" s="97"/>
      <c r="AB50" s="97"/>
      <c r="AC50" s="96"/>
      <c r="AD50" s="96"/>
      <c r="AE50" s="96"/>
      <c r="AF50" s="96"/>
      <c r="AG50" s="50"/>
      <c r="AK50" s="22"/>
      <c r="AL50" s="22"/>
      <c r="AM50" s="22"/>
      <c r="AN50" s="22"/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8"/>
    </row>
    <row r="54" spans="5:40" ht="0.75" customHeight="1"/>
    <row r="55" spans="5:40" ht="2.5" customHeight="1"/>
  </sheetData>
  <mergeCells count="374">
    <mergeCell ref="C2:R5"/>
    <mergeCell ref="Y3:AE4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K47:AM47"/>
    <mergeCell ref="E51:X51"/>
    <mergeCell ref="E53:X53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J49:O49"/>
    <mergeCell ref="P49:S49"/>
    <mergeCell ref="T49:V49"/>
    <mergeCell ref="X49:Y49"/>
    <mergeCell ref="Z49:AB49"/>
    <mergeCell ref="AC49:AD49"/>
    <mergeCell ref="AE49:AF4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7F13-075A-4912-B254-E06D1A572C40}">
  <dimension ref="B1:AN52"/>
  <sheetViews>
    <sheetView showGridLines="0" topLeftCell="A34" workbookViewId="0">
      <selection activeCell="A47" sqref="A47:XFD47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816406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7265625" style="12" customWidth="1"/>
    <col min="30" max="30" width="0" style="12" hidden="1" customWidth="1"/>
    <col min="31" max="31" width="6.1796875" style="12" customWidth="1"/>
    <col min="32" max="32" width="3.269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617</v>
      </c>
      <c r="Z3" s="187"/>
      <c r="AA3" s="187"/>
      <c r="AB3" s="187"/>
      <c r="AC3" s="187"/>
      <c r="AD3" s="187"/>
      <c r="AE3" s="187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618</v>
      </c>
      <c r="Y8" s="216"/>
      <c r="Z8" s="215" t="s">
        <v>619</v>
      </c>
      <c r="AA8" s="217"/>
      <c r="AB8" s="216"/>
      <c r="AC8" s="215" t="s">
        <v>620</v>
      </c>
      <c r="AD8" s="216"/>
      <c r="AE8" s="215" t="s">
        <v>621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622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450</v>
      </c>
      <c r="U9" s="165">
        <v>129</v>
      </c>
      <c r="V9" s="167"/>
      <c r="W9" s="166"/>
      <c r="X9" s="165">
        <v>5</v>
      </c>
      <c r="Y9" s="166"/>
      <c r="Z9" s="165">
        <v>67</v>
      </c>
      <c r="AA9" s="167"/>
      <c r="AB9" s="166"/>
      <c r="AC9" s="165">
        <v>34</v>
      </c>
      <c r="AD9" s="166"/>
      <c r="AE9" s="165">
        <v>23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5.5" customHeight="1">
      <c r="B10" s="208" t="s">
        <v>623</v>
      </c>
      <c r="C10" s="167"/>
      <c r="D10" s="167"/>
      <c r="E10" s="167"/>
      <c r="F10" s="167"/>
      <c r="G10" s="167"/>
      <c r="H10" s="167"/>
      <c r="I10" s="166"/>
      <c r="J10" s="175" t="s">
        <v>622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808</v>
      </c>
      <c r="U10" s="165">
        <v>241</v>
      </c>
      <c r="V10" s="167"/>
      <c r="W10" s="166"/>
      <c r="X10" s="165">
        <v>7</v>
      </c>
      <c r="Y10" s="166"/>
      <c r="Z10" s="165">
        <v>83</v>
      </c>
      <c r="AA10" s="167"/>
      <c r="AB10" s="166"/>
      <c r="AC10" s="165">
        <v>56</v>
      </c>
      <c r="AD10" s="166"/>
      <c r="AE10" s="165">
        <v>94</v>
      </c>
      <c r="AF10" s="166"/>
      <c r="AG10" s="18"/>
      <c r="AI10" s="165">
        <v>1</v>
      </c>
      <c r="AJ10" s="166"/>
      <c r="AK10" s="165">
        <v>0</v>
      </c>
      <c r="AL10" s="167"/>
      <c r="AM10" s="198"/>
    </row>
    <row r="11" spans="2:39" ht="25.5" customHeight="1">
      <c r="B11" s="208" t="s">
        <v>593</v>
      </c>
      <c r="C11" s="167"/>
      <c r="D11" s="167"/>
      <c r="E11" s="167"/>
      <c r="F11" s="167"/>
      <c r="G11" s="167"/>
      <c r="H11" s="167"/>
      <c r="I11" s="166"/>
      <c r="J11" s="175" t="s">
        <v>624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857</v>
      </c>
      <c r="U11" s="165">
        <v>223</v>
      </c>
      <c r="V11" s="167"/>
      <c r="W11" s="166"/>
      <c r="X11" s="165">
        <v>13</v>
      </c>
      <c r="Y11" s="166"/>
      <c r="Z11" s="165">
        <v>96</v>
      </c>
      <c r="AA11" s="167"/>
      <c r="AB11" s="166"/>
      <c r="AC11" s="165">
        <v>56</v>
      </c>
      <c r="AD11" s="166"/>
      <c r="AE11" s="165">
        <v>58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5.5" customHeight="1">
      <c r="B12" s="208" t="s">
        <v>21</v>
      </c>
      <c r="C12" s="167"/>
      <c r="D12" s="167"/>
      <c r="E12" s="167"/>
      <c r="F12" s="167"/>
      <c r="G12" s="167"/>
      <c r="H12" s="167"/>
      <c r="I12" s="166"/>
      <c r="J12" s="175" t="s">
        <v>624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326</v>
      </c>
      <c r="U12" s="165">
        <v>107</v>
      </c>
      <c r="V12" s="167"/>
      <c r="W12" s="166"/>
      <c r="X12" s="165">
        <v>6</v>
      </c>
      <c r="Y12" s="166"/>
      <c r="Z12" s="165">
        <v>25</v>
      </c>
      <c r="AA12" s="167"/>
      <c r="AB12" s="166"/>
      <c r="AC12" s="165">
        <v>70</v>
      </c>
      <c r="AD12" s="166"/>
      <c r="AE12" s="165">
        <v>6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5.5" customHeight="1">
      <c r="B13" s="208" t="s">
        <v>23</v>
      </c>
      <c r="C13" s="167"/>
      <c r="D13" s="167"/>
      <c r="E13" s="167"/>
      <c r="F13" s="167"/>
      <c r="G13" s="167"/>
      <c r="H13" s="167"/>
      <c r="I13" s="166"/>
      <c r="J13" s="175" t="s">
        <v>624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483</v>
      </c>
      <c r="U13" s="165">
        <v>103</v>
      </c>
      <c r="V13" s="167"/>
      <c r="W13" s="166"/>
      <c r="X13" s="165">
        <v>4</v>
      </c>
      <c r="Y13" s="166"/>
      <c r="Z13" s="165">
        <v>28</v>
      </c>
      <c r="AA13" s="167"/>
      <c r="AB13" s="166"/>
      <c r="AC13" s="165">
        <v>55</v>
      </c>
      <c r="AD13" s="166"/>
      <c r="AE13" s="165">
        <v>16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5.5" customHeight="1">
      <c r="B14" s="208" t="s">
        <v>625</v>
      </c>
      <c r="C14" s="167"/>
      <c r="D14" s="167"/>
      <c r="E14" s="167"/>
      <c r="F14" s="167"/>
      <c r="G14" s="167"/>
      <c r="H14" s="167"/>
      <c r="I14" s="166"/>
      <c r="J14" s="175" t="s">
        <v>626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1040</v>
      </c>
      <c r="U14" s="165">
        <v>234</v>
      </c>
      <c r="V14" s="167"/>
      <c r="W14" s="166"/>
      <c r="X14" s="165">
        <v>12</v>
      </c>
      <c r="Y14" s="166"/>
      <c r="Z14" s="165">
        <v>71</v>
      </c>
      <c r="AA14" s="167"/>
      <c r="AB14" s="166"/>
      <c r="AC14" s="165">
        <v>118</v>
      </c>
      <c r="AD14" s="166"/>
      <c r="AE14" s="165">
        <v>33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5.5" customHeight="1">
      <c r="B15" s="208" t="s">
        <v>29</v>
      </c>
      <c r="C15" s="167"/>
      <c r="D15" s="167"/>
      <c r="E15" s="167"/>
      <c r="F15" s="167"/>
      <c r="G15" s="167"/>
      <c r="H15" s="167"/>
      <c r="I15" s="166"/>
      <c r="J15" s="175" t="s">
        <v>626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505</v>
      </c>
      <c r="U15" s="165">
        <v>76</v>
      </c>
      <c r="V15" s="167"/>
      <c r="W15" s="166"/>
      <c r="X15" s="165">
        <v>4</v>
      </c>
      <c r="Y15" s="166"/>
      <c r="Z15" s="165">
        <v>20</v>
      </c>
      <c r="AA15" s="167"/>
      <c r="AB15" s="166"/>
      <c r="AC15" s="165">
        <v>44</v>
      </c>
      <c r="AD15" s="166"/>
      <c r="AE15" s="165">
        <v>7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5.5" customHeight="1">
      <c r="B16" s="208" t="s">
        <v>31</v>
      </c>
      <c r="C16" s="167"/>
      <c r="D16" s="167"/>
      <c r="E16" s="167"/>
      <c r="F16" s="167"/>
      <c r="G16" s="167"/>
      <c r="H16" s="167"/>
      <c r="I16" s="166"/>
      <c r="J16" s="175" t="s">
        <v>622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484</v>
      </c>
      <c r="U16" s="165">
        <v>160</v>
      </c>
      <c r="V16" s="167"/>
      <c r="W16" s="166"/>
      <c r="X16" s="165">
        <v>6</v>
      </c>
      <c r="Y16" s="166"/>
      <c r="Z16" s="165">
        <v>76</v>
      </c>
      <c r="AA16" s="167"/>
      <c r="AB16" s="166"/>
      <c r="AC16" s="165">
        <v>36</v>
      </c>
      <c r="AD16" s="166"/>
      <c r="AE16" s="165">
        <v>42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5.5" customHeight="1">
      <c r="B17" s="208" t="s">
        <v>33</v>
      </c>
      <c r="C17" s="167"/>
      <c r="D17" s="167"/>
      <c r="E17" s="167"/>
      <c r="F17" s="167"/>
      <c r="G17" s="167"/>
      <c r="H17" s="167"/>
      <c r="I17" s="166"/>
      <c r="J17" s="175" t="s">
        <v>622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400</v>
      </c>
      <c r="U17" s="165">
        <v>120</v>
      </c>
      <c r="V17" s="167"/>
      <c r="W17" s="166"/>
      <c r="X17" s="165">
        <v>5</v>
      </c>
      <c r="Y17" s="166"/>
      <c r="Z17" s="165">
        <v>58</v>
      </c>
      <c r="AA17" s="167"/>
      <c r="AB17" s="166"/>
      <c r="AC17" s="165">
        <v>44</v>
      </c>
      <c r="AD17" s="166"/>
      <c r="AE17" s="165">
        <v>13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5.5" customHeight="1">
      <c r="B18" s="208" t="s">
        <v>35</v>
      </c>
      <c r="C18" s="167"/>
      <c r="D18" s="167"/>
      <c r="E18" s="167"/>
      <c r="F18" s="167"/>
      <c r="G18" s="167"/>
      <c r="H18" s="167"/>
      <c r="I18" s="166"/>
      <c r="J18" s="175" t="s">
        <v>622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439</v>
      </c>
      <c r="U18" s="165">
        <v>115</v>
      </c>
      <c r="V18" s="167"/>
      <c r="W18" s="166"/>
      <c r="X18" s="165">
        <v>3</v>
      </c>
      <c r="Y18" s="166"/>
      <c r="Z18" s="165">
        <v>44</v>
      </c>
      <c r="AA18" s="167"/>
      <c r="AB18" s="166"/>
      <c r="AC18" s="165">
        <v>50</v>
      </c>
      <c r="AD18" s="166"/>
      <c r="AE18" s="165">
        <v>18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5.5" customHeight="1">
      <c r="B19" s="208" t="s">
        <v>627</v>
      </c>
      <c r="C19" s="167"/>
      <c r="D19" s="167"/>
      <c r="E19" s="167"/>
      <c r="F19" s="167"/>
      <c r="G19" s="167"/>
      <c r="H19" s="167"/>
      <c r="I19" s="166"/>
      <c r="J19" s="175" t="s">
        <v>628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1068</v>
      </c>
      <c r="U19" s="165">
        <v>337</v>
      </c>
      <c r="V19" s="167"/>
      <c r="W19" s="166"/>
      <c r="X19" s="165">
        <v>9</v>
      </c>
      <c r="Y19" s="166"/>
      <c r="Z19" s="165">
        <v>109</v>
      </c>
      <c r="AA19" s="167"/>
      <c r="AB19" s="166"/>
      <c r="AC19" s="165">
        <v>180</v>
      </c>
      <c r="AD19" s="166"/>
      <c r="AE19" s="165">
        <v>39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5.5" customHeight="1">
      <c r="B20" s="208" t="s">
        <v>39</v>
      </c>
      <c r="C20" s="167"/>
      <c r="D20" s="167"/>
      <c r="E20" s="167"/>
      <c r="F20" s="167"/>
      <c r="G20" s="167"/>
      <c r="H20" s="167"/>
      <c r="I20" s="166"/>
      <c r="J20" s="175" t="s">
        <v>626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502</v>
      </c>
      <c r="U20" s="165">
        <v>126</v>
      </c>
      <c r="V20" s="167"/>
      <c r="W20" s="166"/>
      <c r="X20" s="165">
        <v>3</v>
      </c>
      <c r="Y20" s="166"/>
      <c r="Z20" s="165">
        <v>33</v>
      </c>
      <c r="AA20" s="167"/>
      <c r="AB20" s="166"/>
      <c r="AC20" s="165">
        <v>66</v>
      </c>
      <c r="AD20" s="166"/>
      <c r="AE20" s="165">
        <v>24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5.5" customHeight="1">
      <c r="B21" s="208" t="s">
        <v>194</v>
      </c>
      <c r="C21" s="167"/>
      <c r="D21" s="167"/>
      <c r="E21" s="167"/>
      <c r="F21" s="167"/>
      <c r="G21" s="167"/>
      <c r="H21" s="167"/>
      <c r="I21" s="166"/>
      <c r="J21" s="175" t="s">
        <v>628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840</v>
      </c>
      <c r="U21" s="165">
        <v>216</v>
      </c>
      <c r="V21" s="167"/>
      <c r="W21" s="166"/>
      <c r="X21" s="165">
        <v>8</v>
      </c>
      <c r="Y21" s="166"/>
      <c r="Z21" s="165">
        <v>63</v>
      </c>
      <c r="AA21" s="167"/>
      <c r="AB21" s="166"/>
      <c r="AC21" s="165">
        <v>115</v>
      </c>
      <c r="AD21" s="166"/>
      <c r="AE21" s="165">
        <v>29</v>
      </c>
      <c r="AF21" s="166"/>
      <c r="AG21" s="18"/>
      <c r="AI21" s="165">
        <v>0</v>
      </c>
      <c r="AJ21" s="166"/>
      <c r="AK21" s="165">
        <v>1</v>
      </c>
      <c r="AL21" s="167"/>
      <c r="AM21" s="198"/>
    </row>
    <row r="22" spans="2:39" ht="25.5" customHeight="1">
      <c r="B22" s="208" t="s">
        <v>45</v>
      </c>
      <c r="C22" s="167"/>
      <c r="D22" s="167"/>
      <c r="E22" s="167"/>
      <c r="F22" s="167"/>
      <c r="G22" s="167"/>
      <c r="H22" s="167"/>
      <c r="I22" s="166"/>
      <c r="J22" s="175" t="s">
        <v>629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473</v>
      </c>
      <c r="U22" s="165">
        <v>121</v>
      </c>
      <c r="V22" s="167"/>
      <c r="W22" s="166"/>
      <c r="X22" s="165">
        <v>3</v>
      </c>
      <c r="Y22" s="166"/>
      <c r="Z22" s="165">
        <v>32</v>
      </c>
      <c r="AA22" s="167"/>
      <c r="AB22" s="166"/>
      <c r="AC22" s="165">
        <v>73</v>
      </c>
      <c r="AD22" s="166"/>
      <c r="AE22" s="165">
        <v>13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5.5" customHeight="1">
      <c r="B23" s="208" t="s">
        <v>46</v>
      </c>
      <c r="C23" s="167"/>
      <c r="D23" s="167"/>
      <c r="E23" s="167"/>
      <c r="F23" s="167"/>
      <c r="G23" s="167"/>
      <c r="H23" s="167"/>
      <c r="I23" s="166"/>
      <c r="J23" s="175" t="s">
        <v>629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576</v>
      </c>
      <c r="U23" s="165">
        <v>149</v>
      </c>
      <c r="V23" s="167"/>
      <c r="W23" s="166"/>
      <c r="X23" s="165">
        <v>6</v>
      </c>
      <c r="Y23" s="166"/>
      <c r="Z23" s="165">
        <v>28</v>
      </c>
      <c r="AA23" s="167"/>
      <c r="AB23" s="166"/>
      <c r="AC23" s="165">
        <v>89</v>
      </c>
      <c r="AD23" s="166"/>
      <c r="AE23" s="165">
        <v>25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5.5" customHeight="1">
      <c r="B24" s="208" t="s">
        <v>630</v>
      </c>
      <c r="C24" s="167"/>
      <c r="D24" s="167"/>
      <c r="E24" s="167"/>
      <c r="F24" s="167"/>
      <c r="G24" s="167"/>
      <c r="H24" s="167"/>
      <c r="I24" s="166"/>
      <c r="J24" s="175" t="s">
        <v>629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992</v>
      </c>
      <c r="U24" s="165">
        <v>307</v>
      </c>
      <c r="V24" s="167"/>
      <c r="W24" s="166"/>
      <c r="X24" s="165">
        <v>8</v>
      </c>
      <c r="Y24" s="166"/>
      <c r="Z24" s="165">
        <v>80</v>
      </c>
      <c r="AA24" s="167"/>
      <c r="AB24" s="166"/>
      <c r="AC24" s="165">
        <v>189</v>
      </c>
      <c r="AD24" s="166"/>
      <c r="AE24" s="165">
        <v>29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5.5" customHeight="1">
      <c r="B25" s="208" t="s">
        <v>51</v>
      </c>
      <c r="C25" s="167"/>
      <c r="D25" s="167"/>
      <c r="E25" s="167"/>
      <c r="F25" s="167"/>
      <c r="G25" s="167"/>
      <c r="H25" s="167"/>
      <c r="I25" s="166"/>
      <c r="J25" s="175" t="s">
        <v>629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406</v>
      </c>
      <c r="U25" s="165">
        <v>127</v>
      </c>
      <c r="V25" s="167"/>
      <c r="W25" s="166"/>
      <c r="X25" s="165">
        <v>7</v>
      </c>
      <c r="Y25" s="166"/>
      <c r="Z25" s="165">
        <v>22</v>
      </c>
      <c r="AA25" s="167"/>
      <c r="AB25" s="166"/>
      <c r="AC25" s="165">
        <v>87</v>
      </c>
      <c r="AD25" s="166"/>
      <c r="AE25" s="165">
        <v>10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5.5" customHeight="1">
      <c r="B26" s="208" t="s">
        <v>52</v>
      </c>
      <c r="C26" s="167"/>
      <c r="D26" s="167"/>
      <c r="E26" s="167"/>
      <c r="F26" s="167"/>
      <c r="G26" s="167"/>
      <c r="H26" s="167"/>
      <c r="I26" s="166"/>
      <c r="J26" s="175" t="s">
        <v>629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443</v>
      </c>
      <c r="U26" s="165">
        <v>116</v>
      </c>
      <c r="V26" s="167"/>
      <c r="W26" s="166"/>
      <c r="X26" s="165">
        <v>1</v>
      </c>
      <c r="Y26" s="166"/>
      <c r="Z26" s="165">
        <v>27</v>
      </c>
      <c r="AA26" s="167"/>
      <c r="AB26" s="166"/>
      <c r="AC26" s="165">
        <v>70</v>
      </c>
      <c r="AD26" s="166"/>
      <c r="AE26" s="165">
        <v>16</v>
      </c>
      <c r="AF26" s="166"/>
      <c r="AG26" s="18"/>
      <c r="AI26" s="165">
        <v>2</v>
      </c>
      <c r="AJ26" s="166"/>
      <c r="AK26" s="165">
        <v>0</v>
      </c>
      <c r="AL26" s="167"/>
      <c r="AM26" s="198"/>
    </row>
    <row r="27" spans="2:39" ht="25.5" customHeight="1">
      <c r="B27" s="208" t="s">
        <v>54</v>
      </c>
      <c r="C27" s="167"/>
      <c r="D27" s="167"/>
      <c r="E27" s="167"/>
      <c r="F27" s="167"/>
      <c r="G27" s="167"/>
      <c r="H27" s="167"/>
      <c r="I27" s="166"/>
      <c r="J27" s="175" t="s">
        <v>631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533</v>
      </c>
      <c r="U27" s="165">
        <v>131</v>
      </c>
      <c r="V27" s="167"/>
      <c r="W27" s="166"/>
      <c r="X27" s="165">
        <v>4</v>
      </c>
      <c r="Y27" s="166"/>
      <c r="Z27" s="165">
        <v>29</v>
      </c>
      <c r="AA27" s="167"/>
      <c r="AB27" s="166"/>
      <c r="AC27" s="165">
        <v>78</v>
      </c>
      <c r="AD27" s="166"/>
      <c r="AE27" s="165">
        <v>19</v>
      </c>
      <c r="AF27" s="166"/>
      <c r="AG27" s="18"/>
      <c r="AI27" s="165">
        <v>1</v>
      </c>
      <c r="AJ27" s="166"/>
      <c r="AK27" s="165">
        <v>0</v>
      </c>
      <c r="AL27" s="167"/>
      <c r="AM27" s="198"/>
    </row>
    <row r="28" spans="2:39" ht="25.5" customHeight="1">
      <c r="B28" s="208" t="s">
        <v>55</v>
      </c>
      <c r="C28" s="167"/>
      <c r="D28" s="167"/>
      <c r="E28" s="167"/>
      <c r="F28" s="167"/>
      <c r="G28" s="167"/>
      <c r="H28" s="167"/>
      <c r="I28" s="166"/>
      <c r="J28" s="175" t="s">
        <v>631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650</v>
      </c>
      <c r="U28" s="165">
        <v>149</v>
      </c>
      <c r="V28" s="167"/>
      <c r="W28" s="166"/>
      <c r="X28" s="165">
        <v>5</v>
      </c>
      <c r="Y28" s="166"/>
      <c r="Z28" s="165">
        <v>49</v>
      </c>
      <c r="AA28" s="167"/>
      <c r="AB28" s="166"/>
      <c r="AC28" s="165">
        <v>59</v>
      </c>
      <c r="AD28" s="166"/>
      <c r="AE28" s="165">
        <v>36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5.5" customHeight="1">
      <c r="B29" s="208" t="s">
        <v>56</v>
      </c>
      <c r="C29" s="167"/>
      <c r="D29" s="167"/>
      <c r="E29" s="167"/>
      <c r="F29" s="167"/>
      <c r="G29" s="167"/>
      <c r="H29" s="167"/>
      <c r="I29" s="166"/>
      <c r="J29" s="175" t="s">
        <v>631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542</v>
      </c>
      <c r="U29" s="165">
        <v>131</v>
      </c>
      <c r="V29" s="167"/>
      <c r="W29" s="166"/>
      <c r="X29" s="165">
        <v>4</v>
      </c>
      <c r="Y29" s="166"/>
      <c r="Z29" s="165">
        <v>57</v>
      </c>
      <c r="AA29" s="167"/>
      <c r="AB29" s="166"/>
      <c r="AC29" s="165">
        <v>46</v>
      </c>
      <c r="AD29" s="166"/>
      <c r="AE29" s="165">
        <v>24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5.5" customHeight="1">
      <c r="B30" s="208" t="s">
        <v>57</v>
      </c>
      <c r="C30" s="167"/>
      <c r="D30" s="167"/>
      <c r="E30" s="167"/>
      <c r="F30" s="167"/>
      <c r="G30" s="167"/>
      <c r="H30" s="167"/>
      <c r="I30" s="166"/>
      <c r="J30" s="175" t="s">
        <v>631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431</v>
      </c>
      <c r="U30" s="165">
        <v>117</v>
      </c>
      <c r="V30" s="167"/>
      <c r="W30" s="166"/>
      <c r="X30" s="165">
        <v>2</v>
      </c>
      <c r="Y30" s="166"/>
      <c r="Z30" s="165">
        <v>44</v>
      </c>
      <c r="AA30" s="167"/>
      <c r="AB30" s="166"/>
      <c r="AC30" s="165">
        <v>45</v>
      </c>
      <c r="AD30" s="166"/>
      <c r="AE30" s="165">
        <v>26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5.5" customHeight="1">
      <c r="B31" s="208" t="s">
        <v>59</v>
      </c>
      <c r="C31" s="167"/>
      <c r="D31" s="167"/>
      <c r="E31" s="167"/>
      <c r="F31" s="167"/>
      <c r="G31" s="167"/>
      <c r="H31" s="167"/>
      <c r="I31" s="166"/>
      <c r="J31" s="175" t="s">
        <v>632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573</v>
      </c>
      <c r="U31" s="165">
        <v>138</v>
      </c>
      <c r="V31" s="167"/>
      <c r="W31" s="166"/>
      <c r="X31" s="165">
        <v>5</v>
      </c>
      <c r="Y31" s="166"/>
      <c r="Z31" s="165">
        <v>55</v>
      </c>
      <c r="AA31" s="167"/>
      <c r="AB31" s="166"/>
      <c r="AC31" s="165">
        <v>57</v>
      </c>
      <c r="AD31" s="166"/>
      <c r="AE31" s="165">
        <v>21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.5" customHeight="1">
      <c r="B32" s="208" t="s">
        <v>60</v>
      </c>
      <c r="C32" s="167"/>
      <c r="D32" s="167"/>
      <c r="E32" s="167"/>
      <c r="F32" s="167"/>
      <c r="G32" s="167"/>
      <c r="H32" s="167"/>
      <c r="I32" s="166"/>
      <c r="J32" s="175" t="s">
        <v>632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502</v>
      </c>
      <c r="U32" s="165">
        <v>114</v>
      </c>
      <c r="V32" s="167"/>
      <c r="W32" s="166"/>
      <c r="X32" s="165">
        <v>2</v>
      </c>
      <c r="Y32" s="166"/>
      <c r="Z32" s="165">
        <v>32</v>
      </c>
      <c r="AA32" s="167"/>
      <c r="AB32" s="166"/>
      <c r="AC32" s="165">
        <v>48</v>
      </c>
      <c r="AD32" s="166"/>
      <c r="AE32" s="165">
        <v>32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40" ht="25.5" customHeight="1">
      <c r="B33" s="208" t="s">
        <v>61</v>
      </c>
      <c r="C33" s="167"/>
      <c r="D33" s="167"/>
      <c r="E33" s="167"/>
      <c r="F33" s="167"/>
      <c r="G33" s="167"/>
      <c r="H33" s="167"/>
      <c r="I33" s="166"/>
      <c r="J33" s="175" t="s">
        <v>632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604</v>
      </c>
      <c r="U33" s="165">
        <v>98</v>
      </c>
      <c r="V33" s="167"/>
      <c r="W33" s="166"/>
      <c r="X33" s="165">
        <v>0</v>
      </c>
      <c r="Y33" s="166"/>
      <c r="Z33" s="165">
        <v>38</v>
      </c>
      <c r="AA33" s="167"/>
      <c r="AB33" s="166"/>
      <c r="AC33" s="165">
        <v>41</v>
      </c>
      <c r="AD33" s="166"/>
      <c r="AE33" s="165">
        <v>19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40" ht="25.5" customHeight="1">
      <c r="B34" s="208" t="s">
        <v>63</v>
      </c>
      <c r="C34" s="167"/>
      <c r="D34" s="167"/>
      <c r="E34" s="167"/>
      <c r="F34" s="167"/>
      <c r="G34" s="167"/>
      <c r="H34" s="167"/>
      <c r="I34" s="166"/>
      <c r="J34" s="175" t="s">
        <v>632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645</v>
      </c>
      <c r="U34" s="165">
        <v>159</v>
      </c>
      <c r="V34" s="167"/>
      <c r="W34" s="166"/>
      <c r="X34" s="165">
        <v>5</v>
      </c>
      <c r="Y34" s="166"/>
      <c r="Z34" s="165">
        <v>46</v>
      </c>
      <c r="AA34" s="167"/>
      <c r="AB34" s="166"/>
      <c r="AC34" s="165">
        <v>78</v>
      </c>
      <c r="AD34" s="166"/>
      <c r="AE34" s="165">
        <v>30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40" ht="25.5" customHeight="1">
      <c r="B35" s="208" t="s">
        <v>64</v>
      </c>
      <c r="C35" s="167"/>
      <c r="D35" s="167"/>
      <c r="E35" s="167"/>
      <c r="F35" s="167"/>
      <c r="G35" s="167"/>
      <c r="H35" s="167"/>
      <c r="I35" s="166"/>
      <c r="J35" s="175" t="s">
        <v>632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561</v>
      </c>
      <c r="U35" s="165">
        <v>124</v>
      </c>
      <c r="V35" s="167"/>
      <c r="W35" s="166"/>
      <c r="X35" s="165">
        <v>2</v>
      </c>
      <c r="Y35" s="166"/>
      <c r="Z35" s="165">
        <v>43</v>
      </c>
      <c r="AA35" s="167"/>
      <c r="AB35" s="166"/>
      <c r="AC35" s="165">
        <v>54</v>
      </c>
      <c r="AD35" s="166"/>
      <c r="AE35" s="165">
        <v>25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 ht="25.5" customHeight="1">
      <c r="B36" s="208" t="s">
        <v>66</v>
      </c>
      <c r="C36" s="167"/>
      <c r="D36" s="167"/>
      <c r="E36" s="167"/>
      <c r="F36" s="167"/>
      <c r="G36" s="167"/>
      <c r="H36" s="167"/>
      <c r="I36" s="166"/>
      <c r="J36" s="175" t="s">
        <v>632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417</v>
      </c>
      <c r="U36" s="165">
        <v>105</v>
      </c>
      <c r="V36" s="167"/>
      <c r="W36" s="166"/>
      <c r="X36" s="165">
        <v>3</v>
      </c>
      <c r="Y36" s="166"/>
      <c r="Z36" s="165">
        <v>28</v>
      </c>
      <c r="AA36" s="167"/>
      <c r="AB36" s="166"/>
      <c r="AC36" s="165">
        <v>56</v>
      </c>
      <c r="AD36" s="166"/>
      <c r="AE36" s="165">
        <v>18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40" ht="25.5" customHeight="1">
      <c r="B37" s="208" t="s">
        <v>67</v>
      </c>
      <c r="C37" s="167"/>
      <c r="D37" s="167"/>
      <c r="E37" s="167"/>
      <c r="F37" s="167"/>
      <c r="G37" s="167"/>
      <c r="H37" s="167"/>
      <c r="I37" s="166"/>
      <c r="J37" s="175" t="s">
        <v>631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248</v>
      </c>
      <c r="U37" s="165">
        <v>26</v>
      </c>
      <c r="V37" s="167"/>
      <c r="W37" s="166"/>
      <c r="X37" s="165">
        <v>0</v>
      </c>
      <c r="Y37" s="166"/>
      <c r="Z37" s="165">
        <v>11</v>
      </c>
      <c r="AA37" s="167"/>
      <c r="AB37" s="166"/>
      <c r="AC37" s="165">
        <v>12</v>
      </c>
      <c r="AD37" s="166"/>
      <c r="AE37" s="165">
        <v>3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40" ht="25.5" customHeight="1">
      <c r="B38" s="208" t="s">
        <v>143</v>
      </c>
      <c r="C38" s="167"/>
      <c r="D38" s="167"/>
      <c r="E38" s="167"/>
      <c r="F38" s="167"/>
      <c r="G38" s="167"/>
      <c r="H38" s="167"/>
      <c r="I38" s="166"/>
      <c r="J38" s="175" t="s">
        <v>624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221">
        <v>1321</v>
      </c>
      <c r="V38" s="167"/>
      <c r="W38" s="166"/>
      <c r="X38" s="165">
        <v>33</v>
      </c>
      <c r="Y38" s="166"/>
      <c r="Z38" s="165">
        <v>600</v>
      </c>
      <c r="AA38" s="167"/>
      <c r="AB38" s="166"/>
      <c r="AC38" s="165">
        <v>439</v>
      </c>
      <c r="AD38" s="166"/>
      <c r="AE38" s="165">
        <v>248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40" ht="25.5" customHeight="1">
      <c r="B39" s="208" t="s">
        <v>73</v>
      </c>
      <c r="C39" s="167"/>
      <c r="D39" s="167"/>
      <c r="E39" s="167"/>
      <c r="F39" s="167"/>
      <c r="G39" s="167"/>
      <c r="H39" s="167"/>
      <c r="I39" s="166"/>
      <c r="J39" s="175" t="s">
        <v>633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221">
        <v>1789</v>
      </c>
      <c r="V39" s="167"/>
      <c r="W39" s="166"/>
      <c r="X39" s="165">
        <v>52</v>
      </c>
      <c r="Y39" s="166"/>
      <c r="Z39" s="165">
        <v>679</v>
      </c>
      <c r="AA39" s="167"/>
      <c r="AB39" s="166"/>
      <c r="AC39" s="165">
        <v>774</v>
      </c>
      <c r="AD39" s="166"/>
      <c r="AE39" s="165">
        <v>283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40" ht="25.5" customHeight="1">
      <c r="B40" s="208" t="s">
        <v>75</v>
      </c>
      <c r="C40" s="167"/>
      <c r="D40" s="167"/>
      <c r="E40" s="167"/>
      <c r="F40" s="167"/>
      <c r="G40" s="167"/>
      <c r="H40" s="167"/>
      <c r="I40" s="166"/>
      <c r="J40" s="175" t="s">
        <v>634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/>
      <c r="U40" s="165">
        <v>259</v>
      </c>
      <c r="V40" s="167"/>
      <c r="W40" s="166"/>
      <c r="X40" s="165">
        <v>13</v>
      </c>
      <c r="Y40" s="166"/>
      <c r="Z40" s="165">
        <v>96</v>
      </c>
      <c r="AA40" s="167"/>
      <c r="AB40" s="166"/>
      <c r="AC40" s="165">
        <v>93</v>
      </c>
      <c r="AD40" s="166"/>
      <c r="AE40" s="165">
        <v>52</v>
      </c>
      <c r="AF40" s="166"/>
      <c r="AG40" s="18"/>
      <c r="AI40" s="165">
        <v>5</v>
      </c>
      <c r="AJ40" s="166"/>
      <c r="AK40" s="165">
        <v>0</v>
      </c>
      <c r="AL40" s="167"/>
      <c r="AM40" s="198"/>
    </row>
    <row r="41" spans="2:40" ht="25.5" customHeight="1">
      <c r="B41" s="208" t="s">
        <v>204</v>
      </c>
      <c r="C41" s="167"/>
      <c r="D41" s="167"/>
      <c r="E41" s="167"/>
      <c r="F41" s="167"/>
      <c r="G41" s="167"/>
      <c r="H41" s="167"/>
      <c r="I41" s="166"/>
      <c r="J41" s="175" t="s">
        <v>634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34</v>
      </c>
      <c r="V41" s="167"/>
      <c r="W41" s="166"/>
      <c r="X41" s="165">
        <v>1</v>
      </c>
      <c r="Y41" s="166"/>
      <c r="Z41" s="165">
        <v>15</v>
      </c>
      <c r="AA41" s="167"/>
      <c r="AB41" s="166"/>
      <c r="AC41" s="165">
        <v>10</v>
      </c>
      <c r="AD41" s="166"/>
      <c r="AE41" s="165">
        <v>8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40" ht="25.5" customHeight="1">
      <c r="B42" s="208" t="s">
        <v>205</v>
      </c>
      <c r="C42" s="167"/>
      <c r="D42" s="167"/>
      <c r="E42" s="167"/>
      <c r="F42" s="167"/>
      <c r="G42" s="167"/>
      <c r="H42" s="167"/>
      <c r="I42" s="166"/>
      <c r="J42" s="175" t="s">
        <v>634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343</v>
      </c>
      <c r="V42" s="167"/>
      <c r="W42" s="166"/>
      <c r="X42" s="165">
        <v>9</v>
      </c>
      <c r="Y42" s="166"/>
      <c r="Z42" s="165">
        <v>172</v>
      </c>
      <c r="AA42" s="167"/>
      <c r="AB42" s="166"/>
      <c r="AC42" s="165">
        <v>75</v>
      </c>
      <c r="AD42" s="166"/>
      <c r="AE42" s="165">
        <v>86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40">
      <c r="B43" s="208" t="s">
        <v>9</v>
      </c>
      <c r="C43" s="167"/>
      <c r="D43" s="167"/>
      <c r="E43" s="167"/>
      <c r="F43" s="167"/>
      <c r="G43" s="167"/>
      <c r="H43" s="167"/>
      <c r="I43" s="166"/>
      <c r="J43" s="175" t="s">
        <v>9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 t="s">
        <v>9</v>
      </c>
      <c r="U43" s="165" t="s">
        <v>9</v>
      </c>
      <c r="V43" s="167"/>
      <c r="W43" s="166"/>
      <c r="X43" s="165" t="s">
        <v>9</v>
      </c>
      <c r="Y43" s="166"/>
      <c r="Z43" s="165" t="s">
        <v>9</v>
      </c>
      <c r="AA43" s="167"/>
      <c r="AB43" s="166"/>
      <c r="AC43" s="165" t="s">
        <v>9</v>
      </c>
      <c r="AD43" s="166"/>
      <c r="AE43" s="165" t="s">
        <v>9</v>
      </c>
      <c r="AF43" s="166"/>
      <c r="AG43" s="18"/>
      <c r="AI43" s="165" t="s">
        <v>9</v>
      </c>
      <c r="AJ43" s="166"/>
      <c r="AK43" s="165" t="s">
        <v>9</v>
      </c>
      <c r="AL43" s="167"/>
      <c r="AM43" s="198"/>
    </row>
    <row r="44" spans="2:40">
      <c r="B44" s="199" t="s">
        <v>9</v>
      </c>
      <c r="C44" s="200"/>
      <c r="D44" s="200"/>
      <c r="E44" s="200"/>
      <c r="F44" s="200"/>
      <c r="G44" s="200"/>
      <c r="H44" s="200"/>
      <c r="I44" s="201"/>
      <c r="J44" s="202" t="s">
        <v>77</v>
      </c>
      <c r="K44" s="203"/>
      <c r="L44" s="203"/>
      <c r="M44" s="203"/>
      <c r="N44" s="203"/>
      <c r="O44" s="203"/>
      <c r="P44" s="203"/>
      <c r="Q44" s="203"/>
      <c r="R44" s="203"/>
      <c r="S44" s="204"/>
      <c r="T44" s="71">
        <v>16798</v>
      </c>
      <c r="U44" s="205">
        <v>8045</v>
      </c>
      <c r="V44" s="200"/>
      <c r="W44" s="201"/>
      <c r="X44" s="205">
        <v>250</v>
      </c>
      <c r="Y44" s="201"/>
      <c r="Z44" s="205">
        <v>2956</v>
      </c>
      <c r="AA44" s="200"/>
      <c r="AB44" s="201"/>
      <c r="AC44" s="205">
        <v>3397</v>
      </c>
      <c r="AD44" s="201"/>
      <c r="AE44" s="205">
        <v>1425</v>
      </c>
      <c r="AF44" s="201"/>
      <c r="AG44" s="20"/>
      <c r="AH44" s="21"/>
      <c r="AI44" s="205">
        <v>16</v>
      </c>
      <c r="AJ44" s="201"/>
      <c r="AK44" s="206">
        <v>1</v>
      </c>
      <c r="AL44" s="200"/>
      <c r="AM44" s="207"/>
    </row>
    <row r="45" spans="2:40" ht="0.25" customHeight="1"/>
    <row r="46" spans="2:40" s="43" customFormat="1" ht="20.65" customHeight="1" thickBot="1">
      <c r="J46" s="230" t="s">
        <v>1231</v>
      </c>
      <c r="K46" s="231"/>
      <c r="L46" s="231"/>
      <c r="M46" s="231"/>
      <c r="N46" s="231"/>
      <c r="O46" s="232"/>
      <c r="P46" s="184">
        <v>0.47892606262650317</v>
      </c>
      <c r="Q46" s="185"/>
      <c r="R46" s="185"/>
      <c r="S46" s="186"/>
      <c r="T46" s="183" t="s">
        <v>1232</v>
      </c>
      <c r="U46" s="183"/>
      <c r="V46" s="183"/>
      <c r="W46" s="62"/>
      <c r="X46" s="227">
        <v>3.1141006477329349E-2</v>
      </c>
      <c r="Y46" s="227"/>
      <c r="Z46" s="227">
        <v>0.36821126058794218</v>
      </c>
      <c r="AA46" s="227"/>
      <c r="AB46" s="227"/>
      <c r="AC46" s="227">
        <v>0.4231439960139512</v>
      </c>
      <c r="AD46" s="227"/>
      <c r="AE46" s="227">
        <v>0.17750373692077728</v>
      </c>
      <c r="AF46" s="227"/>
      <c r="AG46" s="51">
        <v>2.6547509528190301E-2</v>
      </c>
      <c r="AN46" s="44"/>
    </row>
    <row r="47" spans="2:40" s="43" customFormat="1" ht="28.15" customHeight="1">
      <c r="J47" s="72"/>
      <c r="K47" s="72"/>
      <c r="L47" s="72"/>
      <c r="M47" s="72"/>
      <c r="N47" s="72"/>
      <c r="O47" s="66"/>
      <c r="P47" s="64"/>
      <c r="Q47" s="64"/>
      <c r="R47" s="64"/>
      <c r="S47" s="64"/>
      <c r="T47" s="73"/>
      <c r="U47" s="94" t="s">
        <v>1235</v>
      </c>
      <c r="V47" s="97"/>
      <c r="W47" s="98"/>
      <c r="X47" s="98" t="s">
        <v>1264</v>
      </c>
      <c r="Y47" s="97"/>
      <c r="Z47" s="97"/>
      <c r="AA47" s="97"/>
      <c r="AB47" s="97"/>
      <c r="AC47" s="96"/>
      <c r="AD47" s="96"/>
      <c r="AE47" s="96"/>
      <c r="AF47" s="96"/>
      <c r="AG47" s="50"/>
      <c r="AK47" s="22"/>
      <c r="AL47" s="22"/>
      <c r="AM47" s="22"/>
      <c r="AN47" s="22"/>
    </row>
    <row r="48" spans="2:40" ht="13.5" customHeight="1">
      <c r="E48" s="99" t="s">
        <v>84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5:25" ht="1.5" customHeight="1"/>
    <row r="50" spans="5:25" ht="14.25" customHeight="1">
      <c r="E50" s="99" t="s">
        <v>79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68"/>
    </row>
    <row r="51" spans="5:25" ht="0.75" customHeight="1"/>
    <row r="52" spans="5:25" ht="2.5" customHeight="1"/>
  </sheetData>
  <mergeCells count="347">
    <mergeCell ref="Z46:AB46"/>
    <mergeCell ref="AC46:AD46"/>
    <mergeCell ref="AE46:AF46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E50:X50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B43:I43"/>
    <mergeCell ref="J43:S43"/>
    <mergeCell ref="U43:W43"/>
    <mergeCell ref="X43:Y43"/>
    <mergeCell ref="Z43:AB43"/>
    <mergeCell ref="AC43:AD43"/>
    <mergeCell ref="AE43:AF43"/>
    <mergeCell ref="AI43:AJ43"/>
    <mergeCell ref="E48:X48"/>
    <mergeCell ref="J46:O46"/>
    <mergeCell ref="P46:S46"/>
    <mergeCell ref="T46:V46"/>
    <mergeCell ref="X46:Y46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28F0A-6886-4423-8F2F-4E3C3DCB4E0E}">
  <dimension ref="B1:AN44"/>
  <sheetViews>
    <sheetView showGridLines="0" topLeftCell="A28" workbookViewId="0">
      <selection activeCell="A35" sqref="A35:XFD35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7265625" style="12" customWidth="1"/>
    <col min="30" max="30" width="0" style="12" hidden="1" customWidth="1"/>
    <col min="31" max="31" width="6.1796875" style="12" customWidth="1"/>
    <col min="32" max="32" width="3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113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114</v>
      </c>
      <c r="Y8" s="216"/>
      <c r="Z8" s="215" t="s">
        <v>115</v>
      </c>
      <c r="AA8" s="217"/>
      <c r="AB8" s="216"/>
      <c r="AC8" s="215" t="s">
        <v>116</v>
      </c>
      <c r="AD8" s="216"/>
      <c r="AE8" s="215" t="s">
        <v>117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118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238</v>
      </c>
      <c r="U9" s="165">
        <v>130</v>
      </c>
      <c r="V9" s="167"/>
      <c r="W9" s="166"/>
      <c r="X9" s="165">
        <v>2</v>
      </c>
      <c r="Y9" s="166"/>
      <c r="Z9" s="165">
        <v>18</v>
      </c>
      <c r="AA9" s="167"/>
      <c r="AB9" s="166"/>
      <c r="AC9" s="165">
        <v>105</v>
      </c>
      <c r="AD9" s="166"/>
      <c r="AE9" s="165">
        <v>5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119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483</v>
      </c>
      <c r="U10" s="165">
        <v>250</v>
      </c>
      <c r="V10" s="167"/>
      <c r="W10" s="166"/>
      <c r="X10" s="165">
        <v>3</v>
      </c>
      <c r="Y10" s="166"/>
      <c r="Z10" s="165">
        <v>44</v>
      </c>
      <c r="AA10" s="167"/>
      <c r="AB10" s="166"/>
      <c r="AC10" s="165">
        <v>197</v>
      </c>
      <c r="AD10" s="166"/>
      <c r="AE10" s="165">
        <v>1</v>
      </c>
      <c r="AF10" s="166"/>
      <c r="AG10" s="18"/>
      <c r="AI10" s="165">
        <v>2</v>
      </c>
      <c r="AJ10" s="166"/>
      <c r="AK10" s="165">
        <v>3</v>
      </c>
      <c r="AL10" s="167"/>
      <c r="AM10" s="198"/>
    </row>
    <row r="11" spans="2:39" ht="22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119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377</v>
      </c>
      <c r="U11" s="165">
        <v>175</v>
      </c>
      <c r="V11" s="167"/>
      <c r="W11" s="166"/>
      <c r="X11" s="165">
        <v>6</v>
      </c>
      <c r="Y11" s="166"/>
      <c r="Z11" s="165">
        <v>26</v>
      </c>
      <c r="AA11" s="167"/>
      <c r="AB11" s="166"/>
      <c r="AC11" s="165">
        <v>139</v>
      </c>
      <c r="AD11" s="166"/>
      <c r="AE11" s="165">
        <v>3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2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120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400</v>
      </c>
      <c r="U12" s="165">
        <v>147</v>
      </c>
      <c r="V12" s="167"/>
      <c r="W12" s="166"/>
      <c r="X12" s="165">
        <v>8</v>
      </c>
      <c r="Y12" s="166"/>
      <c r="Z12" s="165">
        <v>14</v>
      </c>
      <c r="AA12" s="167"/>
      <c r="AB12" s="166"/>
      <c r="AC12" s="165">
        <v>120</v>
      </c>
      <c r="AD12" s="166"/>
      <c r="AE12" s="165">
        <v>4</v>
      </c>
      <c r="AF12" s="166"/>
      <c r="AG12" s="18"/>
      <c r="AI12" s="165">
        <v>1</v>
      </c>
      <c r="AJ12" s="166"/>
      <c r="AK12" s="165">
        <v>0</v>
      </c>
      <c r="AL12" s="167"/>
      <c r="AM12" s="198"/>
    </row>
    <row r="13" spans="2:39" ht="22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121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418</v>
      </c>
      <c r="U13" s="165">
        <v>113</v>
      </c>
      <c r="V13" s="167"/>
      <c r="W13" s="166"/>
      <c r="X13" s="165">
        <v>0</v>
      </c>
      <c r="Y13" s="166"/>
      <c r="Z13" s="165">
        <v>18</v>
      </c>
      <c r="AA13" s="167"/>
      <c r="AB13" s="166"/>
      <c r="AC13" s="165">
        <v>92</v>
      </c>
      <c r="AD13" s="166"/>
      <c r="AE13" s="165">
        <v>3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2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121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399</v>
      </c>
      <c r="U14" s="165">
        <v>108</v>
      </c>
      <c r="V14" s="167"/>
      <c r="W14" s="166"/>
      <c r="X14" s="165">
        <v>2</v>
      </c>
      <c r="Y14" s="166"/>
      <c r="Z14" s="165">
        <v>13</v>
      </c>
      <c r="AA14" s="167"/>
      <c r="AB14" s="166"/>
      <c r="AC14" s="165">
        <v>92</v>
      </c>
      <c r="AD14" s="166"/>
      <c r="AE14" s="165">
        <v>1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2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121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443</v>
      </c>
      <c r="U15" s="165">
        <v>113</v>
      </c>
      <c r="V15" s="167"/>
      <c r="W15" s="166"/>
      <c r="X15" s="165">
        <v>2</v>
      </c>
      <c r="Y15" s="166"/>
      <c r="Z15" s="165">
        <v>17</v>
      </c>
      <c r="AA15" s="167"/>
      <c r="AB15" s="166"/>
      <c r="AC15" s="165">
        <v>87</v>
      </c>
      <c r="AD15" s="166"/>
      <c r="AE15" s="165">
        <v>7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122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425</v>
      </c>
      <c r="U16" s="165">
        <v>228</v>
      </c>
      <c r="V16" s="167"/>
      <c r="W16" s="166"/>
      <c r="X16" s="165">
        <v>2</v>
      </c>
      <c r="Y16" s="166"/>
      <c r="Z16" s="165">
        <v>23</v>
      </c>
      <c r="AA16" s="167"/>
      <c r="AB16" s="166"/>
      <c r="AC16" s="165">
        <v>198</v>
      </c>
      <c r="AD16" s="166"/>
      <c r="AE16" s="165">
        <v>5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2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121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450</v>
      </c>
      <c r="U17" s="165">
        <v>149</v>
      </c>
      <c r="V17" s="167"/>
      <c r="W17" s="166"/>
      <c r="X17" s="165">
        <v>2</v>
      </c>
      <c r="Y17" s="166"/>
      <c r="Z17" s="165">
        <v>27</v>
      </c>
      <c r="AA17" s="167"/>
      <c r="AB17" s="166"/>
      <c r="AC17" s="165">
        <v>119</v>
      </c>
      <c r="AD17" s="166"/>
      <c r="AE17" s="165">
        <v>1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123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562</v>
      </c>
      <c r="U18" s="165">
        <v>176</v>
      </c>
      <c r="V18" s="167"/>
      <c r="W18" s="166"/>
      <c r="X18" s="165">
        <v>1</v>
      </c>
      <c r="Y18" s="166"/>
      <c r="Z18" s="165">
        <v>14</v>
      </c>
      <c r="AA18" s="167"/>
      <c r="AB18" s="166"/>
      <c r="AC18" s="165">
        <v>158</v>
      </c>
      <c r="AD18" s="166"/>
      <c r="AE18" s="165">
        <v>3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124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408</v>
      </c>
      <c r="U19" s="165">
        <v>102</v>
      </c>
      <c r="V19" s="167"/>
      <c r="W19" s="166"/>
      <c r="X19" s="165">
        <v>0</v>
      </c>
      <c r="Y19" s="166"/>
      <c r="Z19" s="165">
        <v>15</v>
      </c>
      <c r="AA19" s="167"/>
      <c r="AB19" s="166"/>
      <c r="AC19" s="165">
        <v>86</v>
      </c>
      <c r="AD19" s="166"/>
      <c r="AE19" s="165">
        <v>0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2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125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387</v>
      </c>
      <c r="U20" s="165">
        <v>78</v>
      </c>
      <c r="V20" s="167"/>
      <c r="W20" s="166"/>
      <c r="X20" s="165">
        <v>1</v>
      </c>
      <c r="Y20" s="166"/>
      <c r="Z20" s="165">
        <v>4</v>
      </c>
      <c r="AA20" s="167"/>
      <c r="AB20" s="166"/>
      <c r="AC20" s="165">
        <v>70</v>
      </c>
      <c r="AD20" s="166"/>
      <c r="AE20" s="165">
        <v>3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119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527</v>
      </c>
      <c r="U21" s="165">
        <v>231</v>
      </c>
      <c r="V21" s="167"/>
      <c r="W21" s="166"/>
      <c r="X21" s="165">
        <v>3</v>
      </c>
      <c r="Y21" s="166"/>
      <c r="Z21" s="165">
        <v>43</v>
      </c>
      <c r="AA21" s="167"/>
      <c r="AB21" s="166"/>
      <c r="AC21" s="165">
        <v>181</v>
      </c>
      <c r="AD21" s="166"/>
      <c r="AE21" s="165">
        <v>4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126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384</v>
      </c>
      <c r="U22" s="165">
        <v>72</v>
      </c>
      <c r="V22" s="167"/>
      <c r="W22" s="166"/>
      <c r="X22" s="165">
        <v>4</v>
      </c>
      <c r="Y22" s="166"/>
      <c r="Z22" s="165">
        <v>7</v>
      </c>
      <c r="AA22" s="167"/>
      <c r="AB22" s="166"/>
      <c r="AC22" s="165">
        <v>56</v>
      </c>
      <c r="AD22" s="166"/>
      <c r="AE22" s="165">
        <v>4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2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124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339</v>
      </c>
      <c r="U23" s="165">
        <v>77</v>
      </c>
      <c r="V23" s="167"/>
      <c r="W23" s="166"/>
      <c r="X23" s="165">
        <v>2</v>
      </c>
      <c r="Y23" s="166"/>
      <c r="Z23" s="165">
        <v>4</v>
      </c>
      <c r="AA23" s="167"/>
      <c r="AB23" s="166"/>
      <c r="AC23" s="165">
        <v>69</v>
      </c>
      <c r="AD23" s="166"/>
      <c r="AE23" s="165">
        <v>2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127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293</v>
      </c>
      <c r="U24" s="165">
        <v>133</v>
      </c>
      <c r="V24" s="167"/>
      <c r="W24" s="166"/>
      <c r="X24" s="165">
        <v>1</v>
      </c>
      <c r="Y24" s="166"/>
      <c r="Z24" s="165">
        <v>9</v>
      </c>
      <c r="AA24" s="167"/>
      <c r="AB24" s="166"/>
      <c r="AC24" s="165">
        <v>123</v>
      </c>
      <c r="AD24" s="166"/>
      <c r="AE24" s="165">
        <v>0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128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105</v>
      </c>
      <c r="U25" s="165">
        <v>53</v>
      </c>
      <c r="V25" s="167"/>
      <c r="W25" s="166"/>
      <c r="X25" s="165">
        <v>2</v>
      </c>
      <c r="Y25" s="166"/>
      <c r="Z25" s="165">
        <v>21</v>
      </c>
      <c r="AA25" s="167"/>
      <c r="AB25" s="166"/>
      <c r="AC25" s="165">
        <v>30</v>
      </c>
      <c r="AD25" s="166"/>
      <c r="AE25" s="165">
        <v>0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2" customHeight="1">
      <c r="B26" s="208" t="s">
        <v>129</v>
      </c>
      <c r="C26" s="167"/>
      <c r="D26" s="167"/>
      <c r="E26" s="167"/>
      <c r="F26" s="167"/>
      <c r="G26" s="167"/>
      <c r="H26" s="167"/>
      <c r="I26" s="166"/>
      <c r="J26" s="175" t="s">
        <v>130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0</v>
      </c>
      <c r="U26" s="165">
        <v>31</v>
      </c>
      <c r="V26" s="167"/>
      <c r="W26" s="166"/>
      <c r="X26" s="165">
        <v>0</v>
      </c>
      <c r="Y26" s="166"/>
      <c r="Z26" s="165">
        <v>18</v>
      </c>
      <c r="AA26" s="167"/>
      <c r="AB26" s="166"/>
      <c r="AC26" s="165">
        <v>11</v>
      </c>
      <c r="AD26" s="166"/>
      <c r="AE26" s="165">
        <v>2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" customHeight="1">
      <c r="B27" s="208" t="s">
        <v>72</v>
      </c>
      <c r="C27" s="167"/>
      <c r="D27" s="167"/>
      <c r="E27" s="167"/>
      <c r="F27" s="167"/>
      <c r="G27" s="167"/>
      <c r="H27" s="167"/>
      <c r="I27" s="166"/>
      <c r="J27" s="175" t="s">
        <v>121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/>
      <c r="U27" s="165">
        <v>784</v>
      </c>
      <c r="V27" s="167"/>
      <c r="W27" s="166"/>
      <c r="X27" s="165">
        <v>7</v>
      </c>
      <c r="Y27" s="166"/>
      <c r="Z27" s="165">
        <v>112</v>
      </c>
      <c r="AA27" s="167"/>
      <c r="AB27" s="166"/>
      <c r="AC27" s="165">
        <v>661</v>
      </c>
      <c r="AD27" s="166"/>
      <c r="AE27" s="165">
        <v>4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" customHeight="1">
      <c r="B28" s="208" t="s">
        <v>73</v>
      </c>
      <c r="C28" s="167"/>
      <c r="D28" s="167"/>
      <c r="E28" s="167"/>
      <c r="F28" s="167"/>
      <c r="G28" s="167"/>
      <c r="H28" s="167"/>
      <c r="I28" s="166"/>
      <c r="J28" s="175" t="s">
        <v>131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/>
      <c r="U28" s="165">
        <v>1190</v>
      </c>
      <c r="V28" s="167"/>
      <c r="W28" s="166"/>
      <c r="X28" s="165">
        <v>34</v>
      </c>
      <c r="Y28" s="166"/>
      <c r="Z28" s="165">
        <v>155</v>
      </c>
      <c r="AA28" s="167"/>
      <c r="AB28" s="166"/>
      <c r="AC28" s="165">
        <v>985</v>
      </c>
      <c r="AD28" s="166"/>
      <c r="AE28" s="165">
        <v>10</v>
      </c>
      <c r="AF28" s="166"/>
      <c r="AG28" s="18"/>
      <c r="AI28" s="165">
        <v>6</v>
      </c>
      <c r="AJ28" s="166"/>
      <c r="AK28" s="165">
        <v>0</v>
      </c>
      <c r="AL28" s="167"/>
      <c r="AM28" s="198"/>
    </row>
    <row r="29" spans="2:39" ht="22" customHeight="1">
      <c r="B29" s="208" t="s">
        <v>75</v>
      </c>
      <c r="C29" s="167"/>
      <c r="D29" s="167"/>
      <c r="E29" s="167"/>
      <c r="F29" s="167"/>
      <c r="G29" s="167"/>
      <c r="H29" s="167"/>
      <c r="I29" s="166"/>
      <c r="J29" s="175" t="s">
        <v>131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/>
      <c r="U29" s="165">
        <v>38</v>
      </c>
      <c r="V29" s="167"/>
      <c r="W29" s="166"/>
      <c r="X29" s="165">
        <v>0</v>
      </c>
      <c r="Y29" s="166"/>
      <c r="Z29" s="165">
        <v>8</v>
      </c>
      <c r="AA29" s="167"/>
      <c r="AB29" s="166"/>
      <c r="AC29" s="165">
        <v>30</v>
      </c>
      <c r="AD29" s="166"/>
      <c r="AE29" s="165">
        <v>0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2" customHeight="1">
      <c r="B30" s="208" t="s">
        <v>76</v>
      </c>
      <c r="C30" s="167"/>
      <c r="D30" s="167"/>
      <c r="E30" s="167"/>
      <c r="F30" s="167"/>
      <c r="G30" s="167"/>
      <c r="H30" s="167"/>
      <c r="I30" s="166"/>
      <c r="J30" s="175" t="s">
        <v>131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/>
      <c r="U30" s="165">
        <v>68</v>
      </c>
      <c r="V30" s="167"/>
      <c r="W30" s="166"/>
      <c r="X30" s="165">
        <v>2</v>
      </c>
      <c r="Y30" s="166"/>
      <c r="Z30" s="165">
        <v>25</v>
      </c>
      <c r="AA30" s="167"/>
      <c r="AB30" s="166"/>
      <c r="AC30" s="165">
        <v>40</v>
      </c>
      <c r="AD30" s="166"/>
      <c r="AE30" s="165">
        <v>1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>
      <c r="B31" s="208" t="s">
        <v>9</v>
      </c>
      <c r="C31" s="167"/>
      <c r="D31" s="167"/>
      <c r="E31" s="167"/>
      <c r="F31" s="167"/>
      <c r="G31" s="167"/>
      <c r="H31" s="167"/>
      <c r="I31" s="166"/>
      <c r="J31" s="175" t="s">
        <v>9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 t="s">
        <v>9</v>
      </c>
      <c r="U31" s="165" t="s">
        <v>9</v>
      </c>
      <c r="V31" s="167"/>
      <c r="W31" s="166"/>
      <c r="X31" s="165" t="s">
        <v>9</v>
      </c>
      <c r="Y31" s="166"/>
      <c r="Z31" s="165" t="s">
        <v>9</v>
      </c>
      <c r="AA31" s="167"/>
      <c r="AB31" s="166"/>
      <c r="AC31" s="165" t="s">
        <v>9</v>
      </c>
      <c r="AD31" s="166"/>
      <c r="AE31" s="165" t="s">
        <v>9</v>
      </c>
      <c r="AF31" s="166"/>
      <c r="AG31" s="18"/>
      <c r="AI31" s="165" t="s">
        <v>9</v>
      </c>
      <c r="AJ31" s="166"/>
      <c r="AK31" s="165" t="s">
        <v>9</v>
      </c>
      <c r="AL31" s="167"/>
      <c r="AM31" s="198"/>
    </row>
    <row r="32" spans="2:39">
      <c r="B32" s="199" t="s">
        <v>9</v>
      </c>
      <c r="C32" s="200"/>
      <c r="D32" s="200"/>
      <c r="E32" s="200"/>
      <c r="F32" s="200"/>
      <c r="G32" s="200"/>
      <c r="H32" s="200"/>
      <c r="I32" s="201"/>
      <c r="J32" s="202" t="s">
        <v>77</v>
      </c>
      <c r="K32" s="203"/>
      <c r="L32" s="203"/>
      <c r="M32" s="203"/>
      <c r="N32" s="203"/>
      <c r="O32" s="203"/>
      <c r="P32" s="203"/>
      <c r="Q32" s="203"/>
      <c r="R32" s="203"/>
      <c r="S32" s="204"/>
      <c r="T32" s="71">
        <v>6638</v>
      </c>
      <c r="U32" s="205">
        <v>4446</v>
      </c>
      <c r="V32" s="200"/>
      <c r="W32" s="201"/>
      <c r="X32" s="205">
        <v>84</v>
      </c>
      <c r="Y32" s="201"/>
      <c r="Z32" s="205">
        <v>635</v>
      </c>
      <c r="AA32" s="200"/>
      <c r="AB32" s="201"/>
      <c r="AC32" s="205">
        <v>3649</v>
      </c>
      <c r="AD32" s="201"/>
      <c r="AE32" s="205">
        <v>63</v>
      </c>
      <c r="AF32" s="201"/>
      <c r="AG32" s="20"/>
      <c r="AH32" s="21"/>
      <c r="AI32" s="205">
        <v>12</v>
      </c>
      <c r="AJ32" s="201"/>
      <c r="AK32" s="206">
        <v>3</v>
      </c>
      <c r="AL32" s="200"/>
      <c r="AM32" s="207"/>
    </row>
    <row r="33" spans="5:40" ht="0.25" customHeight="1"/>
    <row r="34" spans="5:40" s="43" customFormat="1" ht="20.65" customHeight="1" thickBot="1">
      <c r="J34" s="209" t="s">
        <v>1231</v>
      </c>
      <c r="K34" s="209"/>
      <c r="L34" s="209"/>
      <c r="M34" s="209"/>
      <c r="N34" s="209"/>
      <c r="O34" s="65">
        <v>0.56999334664005319</v>
      </c>
      <c r="P34" s="184">
        <v>0.66978005423320275</v>
      </c>
      <c r="Q34" s="185"/>
      <c r="R34" s="185"/>
      <c r="S34" s="186"/>
      <c r="T34" s="183" t="s">
        <v>1232</v>
      </c>
      <c r="U34" s="183"/>
      <c r="V34" s="183"/>
      <c r="W34" s="62"/>
      <c r="X34" s="177">
        <v>1.8957345971563982E-2</v>
      </c>
      <c r="Y34" s="178"/>
      <c r="Z34" s="179">
        <v>0.1433085082374182</v>
      </c>
      <c r="AA34" s="180"/>
      <c r="AB34" s="178"/>
      <c r="AC34" s="59">
        <v>0.82351613631234488</v>
      </c>
      <c r="AD34" s="60"/>
      <c r="AE34" s="179">
        <v>1.4218009478672985E-2</v>
      </c>
      <c r="AF34" s="178"/>
      <c r="AG34" s="61">
        <v>0.49978764068804415</v>
      </c>
      <c r="AJ34" s="53"/>
      <c r="AK34" s="54"/>
      <c r="AL34" s="54"/>
      <c r="AM34" s="54"/>
      <c r="AN34" s="55"/>
    </row>
    <row r="35" spans="5:40" s="43" customFormat="1" ht="28.15" customHeight="1">
      <c r="J35" s="72"/>
      <c r="K35" s="72"/>
      <c r="L35" s="72"/>
      <c r="M35" s="72"/>
      <c r="N35" s="72"/>
      <c r="O35" s="66"/>
      <c r="P35" s="64"/>
      <c r="Q35" s="64"/>
      <c r="R35" s="64"/>
      <c r="S35" s="64"/>
      <c r="T35" s="73"/>
      <c r="U35" s="94" t="s">
        <v>1235</v>
      </c>
      <c r="V35" s="97"/>
      <c r="W35" s="98"/>
      <c r="X35" s="98" t="s">
        <v>1238</v>
      </c>
      <c r="Y35" s="97"/>
      <c r="Z35" s="97"/>
      <c r="AA35" s="97"/>
      <c r="AB35" s="97"/>
      <c r="AC35" s="96"/>
      <c r="AD35" s="96"/>
      <c r="AE35" s="96"/>
      <c r="AF35" s="96"/>
      <c r="AG35" s="50"/>
      <c r="AK35" s="22"/>
      <c r="AL35" s="22"/>
      <c r="AM35" s="22"/>
      <c r="AN35" s="22"/>
    </row>
    <row r="36" spans="5:40" s="43" customFormat="1" ht="20.65" customHeight="1">
      <c r="J36" s="72"/>
      <c r="K36" s="72"/>
      <c r="L36" s="72"/>
      <c r="M36" s="72"/>
      <c r="N36" s="72"/>
      <c r="O36" s="66"/>
      <c r="P36" s="64"/>
      <c r="Q36" s="64"/>
      <c r="R36" s="64"/>
      <c r="S36" s="64"/>
      <c r="T36" s="73"/>
      <c r="U36" s="73"/>
      <c r="V36" s="73"/>
      <c r="X36" s="50"/>
      <c r="Y36" s="50"/>
      <c r="Z36" s="50"/>
      <c r="AA36" s="50"/>
      <c r="AB36" s="50"/>
      <c r="AC36" s="50"/>
      <c r="AE36" s="50"/>
      <c r="AF36" s="50"/>
      <c r="AG36" s="50"/>
      <c r="AK36" s="22"/>
      <c r="AL36" s="22"/>
      <c r="AM36" s="22"/>
      <c r="AN36" s="22"/>
    </row>
    <row r="37" spans="5:40" ht="13.5" customHeight="1">
      <c r="E37" s="99" t="s">
        <v>84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5:40" ht="1.5" customHeight="1"/>
    <row r="39" spans="5:40" ht="14.25" customHeight="1">
      <c r="E39" s="99" t="s">
        <v>79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5:40" ht="0.75" customHeight="1"/>
    <row r="41" spans="5:40" ht="2.5" customHeight="1"/>
    <row r="43" spans="5:40">
      <c r="T43" s="68"/>
      <c r="X43" s="67"/>
      <c r="Y43" s="67"/>
      <c r="Z43" s="67"/>
      <c r="AA43" s="67"/>
      <c r="AB43" s="67"/>
      <c r="AE43" s="67"/>
      <c r="AF43" s="67"/>
    </row>
    <row r="44" spans="5:40">
      <c r="T44" s="67"/>
    </row>
  </sheetData>
  <mergeCells count="238">
    <mergeCell ref="Z34:AB34"/>
    <mergeCell ref="AE34:AF34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E39:X39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B31:I31"/>
    <mergeCell ref="J31:S31"/>
    <mergeCell ref="U31:W31"/>
    <mergeCell ref="X31:Y31"/>
    <mergeCell ref="Z31:AB31"/>
    <mergeCell ref="AC31:AD31"/>
    <mergeCell ref="AE31:AF31"/>
    <mergeCell ref="AI31:AJ31"/>
    <mergeCell ref="E37:X37"/>
    <mergeCell ref="J34:N34"/>
    <mergeCell ref="P34:S34"/>
    <mergeCell ref="T34:V34"/>
    <mergeCell ref="X34:Y34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010B-F87B-458E-83DD-3F3CE532A12E}">
  <dimension ref="B1:AN59"/>
  <sheetViews>
    <sheetView showGridLines="0" topLeftCell="A49" workbookViewId="0">
      <selection activeCell="A54" sqref="A54:XFD5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26953125" style="12" customWidth="1"/>
    <col min="26" max="26" width="5.26953125" style="12" customWidth="1"/>
    <col min="27" max="27" width="0.7265625" style="12" customWidth="1"/>
    <col min="28" max="28" width="1.81640625" style="12" customWidth="1"/>
    <col min="29" max="29" width="8.81640625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635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636</v>
      </c>
      <c r="Y8" s="216"/>
      <c r="Z8" s="215" t="s">
        <v>637</v>
      </c>
      <c r="AA8" s="217"/>
      <c r="AB8" s="216"/>
      <c r="AC8" s="215" t="s">
        <v>638</v>
      </c>
      <c r="AD8" s="216"/>
      <c r="AE8" s="215" t="s">
        <v>639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640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531</v>
      </c>
      <c r="U9" s="165">
        <v>146</v>
      </c>
      <c r="V9" s="167"/>
      <c r="W9" s="166"/>
      <c r="X9" s="165">
        <v>47</v>
      </c>
      <c r="Y9" s="166"/>
      <c r="Z9" s="165">
        <v>21</v>
      </c>
      <c r="AA9" s="167"/>
      <c r="AB9" s="166"/>
      <c r="AC9" s="165">
        <v>76</v>
      </c>
      <c r="AD9" s="166"/>
      <c r="AE9" s="165">
        <v>2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641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399</v>
      </c>
      <c r="U10" s="165">
        <v>136</v>
      </c>
      <c r="V10" s="167"/>
      <c r="W10" s="166"/>
      <c r="X10" s="165">
        <v>28</v>
      </c>
      <c r="Y10" s="166"/>
      <c r="Z10" s="165">
        <v>9</v>
      </c>
      <c r="AA10" s="167"/>
      <c r="AB10" s="166"/>
      <c r="AC10" s="165">
        <v>96</v>
      </c>
      <c r="AD10" s="166"/>
      <c r="AE10" s="165">
        <v>2</v>
      </c>
      <c r="AF10" s="166"/>
      <c r="AG10" s="18"/>
      <c r="AI10" s="165">
        <v>1</v>
      </c>
      <c r="AJ10" s="166"/>
      <c r="AK10" s="165">
        <v>0</v>
      </c>
      <c r="AL10" s="167"/>
      <c r="AM10" s="198"/>
    </row>
    <row r="11" spans="2:39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640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377</v>
      </c>
      <c r="U11" s="165">
        <v>87</v>
      </c>
      <c r="V11" s="167"/>
      <c r="W11" s="166"/>
      <c r="X11" s="165">
        <v>25</v>
      </c>
      <c r="Y11" s="166"/>
      <c r="Z11" s="165">
        <v>4</v>
      </c>
      <c r="AA11" s="167"/>
      <c r="AB11" s="166"/>
      <c r="AC11" s="165">
        <v>54</v>
      </c>
      <c r="AD11" s="166"/>
      <c r="AE11" s="165">
        <v>3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640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354</v>
      </c>
      <c r="U12" s="165">
        <v>95</v>
      </c>
      <c r="V12" s="167"/>
      <c r="W12" s="166"/>
      <c r="X12" s="165">
        <v>16</v>
      </c>
      <c r="Y12" s="166"/>
      <c r="Z12" s="165">
        <v>4</v>
      </c>
      <c r="AA12" s="167"/>
      <c r="AB12" s="166"/>
      <c r="AC12" s="165">
        <v>73</v>
      </c>
      <c r="AD12" s="166"/>
      <c r="AE12" s="165">
        <v>2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642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428</v>
      </c>
      <c r="U13" s="165">
        <v>175</v>
      </c>
      <c r="V13" s="167"/>
      <c r="W13" s="166"/>
      <c r="X13" s="165">
        <v>32</v>
      </c>
      <c r="Y13" s="166"/>
      <c r="Z13" s="165">
        <v>17</v>
      </c>
      <c r="AA13" s="167"/>
      <c r="AB13" s="166"/>
      <c r="AC13" s="165">
        <v>122</v>
      </c>
      <c r="AD13" s="166"/>
      <c r="AE13" s="165">
        <v>2</v>
      </c>
      <c r="AF13" s="166"/>
      <c r="AG13" s="18"/>
      <c r="AI13" s="165">
        <v>2</v>
      </c>
      <c r="AJ13" s="166"/>
      <c r="AK13" s="165">
        <v>0</v>
      </c>
      <c r="AL13" s="167"/>
      <c r="AM13" s="198"/>
    </row>
    <row r="14" spans="2:39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643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382</v>
      </c>
      <c r="U14" s="165">
        <v>113</v>
      </c>
      <c r="V14" s="167"/>
      <c r="W14" s="166"/>
      <c r="X14" s="165">
        <v>32</v>
      </c>
      <c r="Y14" s="166"/>
      <c r="Z14" s="165">
        <v>16</v>
      </c>
      <c r="AA14" s="167"/>
      <c r="AB14" s="166"/>
      <c r="AC14" s="165">
        <v>63</v>
      </c>
      <c r="AD14" s="166"/>
      <c r="AE14" s="165">
        <v>2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640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546</v>
      </c>
      <c r="U15" s="165">
        <v>141</v>
      </c>
      <c r="V15" s="167"/>
      <c r="W15" s="166"/>
      <c r="X15" s="165">
        <v>21</v>
      </c>
      <c r="Y15" s="166"/>
      <c r="Z15" s="165">
        <v>8</v>
      </c>
      <c r="AA15" s="167"/>
      <c r="AB15" s="166"/>
      <c r="AC15" s="165">
        <v>109</v>
      </c>
      <c r="AD15" s="166"/>
      <c r="AE15" s="165">
        <v>2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643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395</v>
      </c>
      <c r="U16" s="165">
        <v>56</v>
      </c>
      <c r="V16" s="167"/>
      <c r="W16" s="166"/>
      <c r="X16" s="165">
        <v>14</v>
      </c>
      <c r="Y16" s="166"/>
      <c r="Z16" s="165">
        <v>8</v>
      </c>
      <c r="AA16" s="167"/>
      <c r="AB16" s="166"/>
      <c r="AC16" s="165">
        <v>33</v>
      </c>
      <c r="AD16" s="166"/>
      <c r="AE16" s="165">
        <v>0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643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430</v>
      </c>
      <c r="U17" s="165">
        <v>82</v>
      </c>
      <c r="V17" s="167"/>
      <c r="W17" s="166"/>
      <c r="X17" s="165">
        <v>21</v>
      </c>
      <c r="Y17" s="166"/>
      <c r="Z17" s="165">
        <v>4</v>
      </c>
      <c r="AA17" s="167"/>
      <c r="AB17" s="166"/>
      <c r="AC17" s="165">
        <v>55</v>
      </c>
      <c r="AD17" s="166"/>
      <c r="AE17" s="165">
        <v>2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642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643</v>
      </c>
      <c r="U18" s="165">
        <v>189</v>
      </c>
      <c r="V18" s="167"/>
      <c r="W18" s="166"/>
      <c r="X18" s="165">
        <v>35</v>
      </c>
      <c r="Y18" s="166"/>
      <c r="Z18" s="165">
        <v>23</v>
      </c>
      <c r="AA18" s="167"/>
      <c r="AB18" s="166"/>
      <c r="AC18" s="165">
        <v>129</v>
      </c>
      <c r="AD18" s="166"/>
      <c r="AE18" s="165">
        <v>2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640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400</v>
      </c>
      <c r="U19" s="165">
        <v>149</v>
      </c>
      <c r="V19" s="167"/>
      <c r="W19" s="166"/>
      <c r="X19" s="165">
        <v>7</v>
      </c>
      <c r="Y19" s="166"/>
      <c r="Z19" s="165">
        <v>5</v>
      </c>
      <c r="AA19" s="167"/>
      <c r="AB19" s="166"/>
      <c r="AC19" s="165">
        <v>136</v>
      </c>
      <c r="AD19" s="166"/>
      <c r="AE19" s="165">
        <v>1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641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407</v>
      </c>
      <c r="U20" s="165">
        <v>127</v>
      </c>
      <c r="V20" s="167"/>
      <c r="W20" s="166"/>
      <c r="X20" s="165">
        <v>21</v>
      </c>
      <c r="Y20" s="166"/>
      <c r="Z20" s="165">
        <v>8</v>
      </c>
      <c r="AA20" s="167"/>
      <c r="AB20" s="166"/>
      <c r="AC20" s="165">
        <v>90</v>
      </c>
      <c r="AD20" s="166"/>
      <c r="AE20" s="165">
        <v>7</v>
      </c>
      <c r="AF20" s="166"/>
      <c r="AG20" s="18"/>
      <c r="AI20" s="165">
        <v>0</v>
      </c>
      <c r="AJ20" s="166"/>
      <c r="AK20" s="165">
        <v>1</v>
      </c>
      <c r="AL20" s="167"/>
      <c r="AM20" s="198"/>
    </row>
    <row r="21" spans="2:39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644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394</v>
      </c>
      <c r="U21" s="165">
        <v>104</v>
      </c>
      <c r="V21" s="167"/>
      <c r="W21" s="166"/>
      <c r="X21" s="165">
        <v>14</v>
      </c>
      <c r="Y21" s="166"/>
      <c r="Z21" s="165">
        <v>6</v>
      </c>
      <c r="AA21" s="167"/>
      <c r="AB21" s="166"/>
      <c r="AC21" s="165">
        <v>81</v>
      </c>
      <c r="AD21" s="166"/>
      <c r="AE21" s="165">
        <v>2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644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443</v>
      </c>
      <c r="U22" s="165">
        <v>132</v>
      </c>
      <c r="V22" s="167"/>
      <c r="W22" s="166"/>
      <c r="X22" s="165">
        <v>26</v>
      </c>
      <c r="Y22" s="166"/>
      <c r="Z22" s="165">
        <v>5</v>
      </c>
      <c r="AA22" s="167"/>
      <c r="AB22" s="166"/>
      <c r="AC22" s="165">
        <v>96</v>
      </c>
      <c r="AD22" s="166"/>
      <c r="AE22" s="165">
        <v>4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644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464</v>
      </c>
      <c r="U23" s="165">
        <v>85</v>
      </c>
      <c r="V23" s="167"/>
      <c r="W23" s="166"/>
      <c r="X23" s="165">
        <v>28</v>
      </c>
      <c r="Y23" s="166"/>
      <c r="Z23" s="165">
        <v>15</v>
      </c>
      <c r="AA23" s="167"/>
      <c r="AB23" s="166"/>
      <c r="AC23" s="165">
        <v>41</v>
      </c>
      <c r="AD23" s="166"/>
      <c r="AE23" s="165">
        <v>1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644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712</v>
      </c>
      <c r="U24" s="165">
        <v>166</v>
      </c>
      <c r="V24" s="167"/>
      <c r="W24" s="166"/>
      <c r="X24" s="165">
        <v>65</v>
      </c>
      <c r="Y24" s="166"/>
      <c r="Z24" s="165">
        <v>21</v>
      </c>
      <c r="AA24" s="167"/>
      <c r="AB24" s="166"/>
      <c r="AC24" s="165">
        <v>77</v>
      </c>
      <c r="AD24" s="166"/>
      <c r="AE24" s="165">
        <v>2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641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491</v>
      </c>
      <c r="U25" s="165">
        <v>159</v>
      </c>
      <c r="V25" s="167"/>
      <c r="W25" s="166"/>
      <c r="X25" s="165">
        <v>15</v>
      </c>
      <c r="Y25" s="166"/>
      <c r="Z25" s="165">
        <v>12</v>
      </c>
      <c r="AA25" s="167"/>
      <c r="AB25" s="166"/>
      <c r="AC25" s="165">
        <v>131</v>
      </c>
      <c r="AD25" s="166"/>
      <c r="AE25" s="165">
        <v>1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644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518</v>
      </c>
      <c r="U26" s="165">
        <v>118</v>
      </c>
      <c r="V26" s="167"/>
      <c r="W26" s="166"/>
      <c r="X26" s="165">
        <v>28</v>
      </c>
      <c r="Y26" s="166"/>
      <c r="Z26" s="165">
        <v>14</v>
      </c>
      <c r="AA26" s="167"/>
      <c r="AB26" s="166"/>
      <c r="AC26" s="165">
        <v>74</v>
      </c>
      <c r="AD26" s="166"/>
      <c r="AE26" s="165">
        <v>1</v>
      </c>
      <c r="AF26" s="166"/>
      <c r="AG26" s="18"/>
      <c r="AI26" s="165">
        <v>1</v>
      </c>
      <c r="AJ26" s="166"/>
      <c r="AK26" s="165">
        <v>0</v>
      </c>
      <c r="AL26" s="167"/>
      <c r="AM26" s="198"/>
    </row>
    <row r="27" spans="2:39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641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584</v>
      </c>
      <c r="U27" s="165">
        <v>170</v>
      </c>
      <c r="V27" s="167"/>
      <c r="W27" s="166"/>
      <c r="X27" s="165">
        <v>22</v>
      </c>
      <c r="Y27" s="166"/>
      <c r="Z27" s="165">
        <v>21</v>
      </c>
      <c r="AA27" s="167"/>
      <c r="AB27" s="166"/>
      <c r="AC27" s="165">
        <v>125</v>
      </c>
      <c r="AD27" s="166"/>
      <c r="AE27" s="165">
        <v>2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641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625</v>
      </c>
      <c r="U28" s="165">
        <v>175</v>
      </c>
      <c r="V28" s="167"/>
      <c r="W28" s="166"/>
      <c r="X28" s="165">
        <v>43</v>
      </c>
      <c r="Y28" s="166"/>
      <c r="Z28" s="165">
        <v>18</v>
      </c>
      <c r="AA28" s="167"/>
      <c r="AB28" s="166"/>
      <c r="AC28" s="165">
        <v>110</v>
      </c>
      <c r="AD28" s="166"/>
      <c r="AE28" s="165">
        <v>4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5" customHeight="1">
      <c r="B29" s="208" t="s">
        <v>645</v>
      </c>
      <c r="C29" s="167"/>
      <c r="D29" s="167"/>
      <c r="E29" s="167"/>
      <c r="F29" s="167"/>
      <c r="G29" s="167"/>
      <c r="H29" s="167"/>
      <c r="I29" s="166"/>
      <c r="J29" s="175" t="s">
        <v>646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1063</v>
      </c>
      <c r="U29" s="165">
        <v>344</v>
      </c>
      <c r="V29" s="167"/>
      <c r="W29" s="166"/>
      <c r="X29" s="165">
        <v>73</v>
      </c>
      <c r="Y29" s="166"/>
      <c r="Z29" s="165">
        <v>35</v>
      </c>
      <c r="AA29" s="167"/>
      <c r="AB29" s="166"/>
      <c r="AC29" s="165">
        <v>222</v>
      </c>
      <c r="AD29" s="166"/>
      <c r="AE29" s="165">
        <v>13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647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481</v>
      </c>
      <c r="U30" s="165">
        <v>165</v>
      </c>
      <c r="V30" s="167"/>
      <c r="W30" s="166"/>
      <c r="X30" s="165">
        <v>35</v>
      </c>
      <c r="Y30" s="166"/>
      <c r="Z30" s="165">
        <v>15</v>
      </c>
      <c r="AA30" s="167"/>
      <c r="AB30" s="166"/>
      <c r="AC30" s="165">
        <v>114</v>
      </c>
      <c r="AD30" s="166"/>
      <c r="AE30" s="165">
        <v>0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647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443</v>
      </c>
      <c r="U31" s="165">
        <v>143</v>
      </c>
      <c r="V31" s="167"/>
      <c r="W31" s="166"/>
      <c r="X31" s="165">
        <v>35</v>
      </c>
      <c r="Y31" s="166"/>
      <c r="Z31" s="165">
        <v>15</v>
      </c>
      <c r="AA31" s="167"/>
      <c r="AB31" s="166"/>
      <c r="AC31" s="165">
        <v>90</v>
      </c>
      <c r="AD31" s="166"/>
      <c r="AE31" s="165">
        <v>3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648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414</v>
      </c>
      <c r="U32" s="165">
        <v>109</v>
      </c>
      <c r="V32" s="167"/>
      <c r="W32" s="166"/>
      <c r="X32" s="165">
        <v>26</v>
      </c>
      <c r="Y32" s="166"/>
      <c r="Z32" s="165">
        <v>11</v>
      </c>
      <c r="AA32" s="167"/>
      <c r="AB32" s="166"/>
      <c r="AC32" s="165">
        <v>70</v>
      </c>
      <c r="AD32" s="166"/>
      <c r="AE32" s="165">
        <v>2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5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649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499</v>
      </c>
      <c r="U33" s="165">
        <v>132</v>
      </c>
      <c r="V33" s="167"/>
      <c r="W33" s="166"/>
      <c r="X33" s="165">
        <v>27</v>
      </c>
      <c r="Y33" s="166"/>
      <c r="Z33" s="165">
        <v>5</v>
      </c>
      <c r="AA33" s="167"/>
      <c r="AB33" s="166"/>
      <c r="AC33" s="165">
        <v>98</v>
      </c>
      <c r="AD33" s="166"/>
      <c r="AE33" s="165">
        <v>1</v>
      </c>
      <c r="AF33" s="166"/>
      <c r="AG33" s="18"/>
      <c r="AI33" s="165">
        <v>1</v>
      </c>
      <c r="AJ33" s="166"/>
      <c r="AK33" s="165">
        <v>0</v>
      </c>
      <c r="AL33" s="167"/>
      <c r="AM33" s="198"/>
    </row>
    <row r="34" spans="2:39" ht="25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649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434</v>
      </c>
      <c r="U34" s="165">
        <v>173</v>
      </c>
      <c r="V34" s="167"/>
      <c r="W34" s="166"/>
      <c r="X34" s="165">
        <v>50</v>
      </c>
      <c r="Y34" s="166"/>
      <c r="Z34" s="165">
        <v>22</v>
      </c>
      <c r="AA34" s="167"/>
      <c r="AB34" s="166"/>
      <c r="AC34" s="165">
        <v>93</v>
      </c>
      <c r="AD34" s="166"/>
      <c r="AE34" s="165">
        <v>6</v>
      </c>
      <c r="AF34" s="166"/>
      <c r="AG34" s="18"/>
      <c r="AI34" s="165">
        <v>1</v>
      </c>
      <c r="AJ34" s="166"/>
      <c r="AK34" s="165">
        <v>1</v>
      </c>
      <c r="AL34" s="167"/>
      <c r="AM34" s="198"/>
    </row>
    <row r="35" spans="2:39" ht="25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650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525</v>
      </c>
      <c r="U35" s="165">
        <v>180</v>
      </c>
      <c r="V35" s="167"/>
      <c r="W35" s="166"/>
      <c r="X35" s="165">
        <v>49</v>
      </c>
      <c r="Y35" s="166"/>
      <c r="Z35" s="165">
        <v>27</v>
      </c>
      <c r="AA35" s="167"/>
      <c r="AB35" s="166"/>
      <c r="AC35" s="165">
        <v>100</v>
      </c>
      <c r="AD35" s="166"/>
      <c r="AE35" s="165">
        <v>4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5" customHeight="1">
      <c r="B36" s="208" t="s">
        <v>57</v>
      </c>
      <c r="C36" s="167"/>
      <c r="D36" s="167"/>
      <c r="E36" s="167"/>
      <c r="F36" s="167"/>
      <c r="G36" s="167"/>
      <c r="H36" s="167"/>
      <c r="I36" s="166"/>
      <c r="J36" s="175" t="s">
        <v>648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502</v>
      </c>
      <c r="U36" s="165">
        <v>144</v>
      </c>
      <c r="V36" s="167"/>
      <c r="W36" s="166"/>
      <c r="X36" s="165">
        <v>38</v>
      </c>
      <c r="Y36" s="166"/>
      <c r="Z36" s="165">
        <v>17</v>
      </c>
      <c r="AA36" s="167"/>
      <c r="AB36" s="166"/>
      <c r="AC36" s="165">
        <v>85</v>
      </c>
      <c r="AD36" s="166"/>
      <c r="AE36" s="165">
        <v>3</v>
      </c>
      <c r="AF36" s="166"/>
      <c r="AG36" s="18"/>
      <c r="AI36" s="165">
        <v>1</v>
      </c>
      <c r="AJ36" s="166"/>
      <c r="AK36" s="165">
        <v>0</v>
      </c>
      <c r="AL36" s="167"/>
      <c r="AM36" s="198"/>
    </row>
    <row r="37" spans="2:39" ht="25" customHeight="1">
      <c r="B37" s="208" t="s">
        <v>59</v>
      </c>
      <c r="C37" s="167"/>
      <c r="D37" s="167"/>
      <c r="E37" s="167"/>
      <c r="F37" s="167"/>
      <c r="G37" s="167"/>
      <c r="H37" s="167"/>
      <c r="I37" s="166"/>
      <c r="J37" s="175" t="s">
        <v>648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456</v>
      </c>
      <c r="U37" s="165">
        <v>109</v>
      </c>
      <c r="V37" s="167"/>
      <c r="W37" s="166"/>
      <c r="X37" s="165">
        <v>38</v>
      </c>
      <c r="Y37" s="166"/>
      <c r="Z37" s="165">
        <v>18</v>
      </c>
      <c r="AA37" s="167"/>
      <c r="AB37" s="166"/>
      <c r="AC37" s="165">
        <v>52</v>
      </c>
      <c r="AD37" s="166"/>
      <c r="AE37" s="165">
        <v>1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5" customHeight="1">
      <c r="B38" s="208" t="s">
        <v>60</v>
      </c>
      <c r="C38" s="167"/>
      <c r="D38" s="167"/>
      <c r="E38" s="167"/>
      <c r="F38" s="167"/>
      <c r="G38" s="167"/>
      <c r="H38" s="167"/>
      <c r="I38" s="166"/>
      <c r="J38" s="175" t="s">
        <v>650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359</v>
      </c>
      <c r="U38" s="165">
        <v>131</v>
      </c>
      <c r="V38" s="167"/>
      <c r="W38" s="166"/>
      <c r="X38" s="165">
        <v>62</v>
      </c>
      <c r="Y38" s="166"/>
      <c r="Z38" s="165">
        <v>18</v>
      </c>
      <c r="AA38" s="167"/>
      <c r="AB38" s="166"/>
      <c r="AC38" s="165">
        <v>50</v>
      </c>
      <c r="AD38" s="166"/>
      <c r="AE38" s="165">
        <v>1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5" customHeight="1">
      <c r="B39" s="208" t="s">
        <v>61</v>
      </c>
      <c r="C39" s="167"/>
      <c r="D39" s="167"/>
      <c r="E39" s="167"/>
      <c r="F39" s="167"/>
      <c r="G39" s="167"/>
      <c r="H39" s="167"/>
      <c r="I39" s="166"/>
      <c r="J39" s="175" t="s">
        <v>647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435</v>
      </c>
      <c r="U39" s="165">
        <v>151</v>
      </c>
      <c r="V39" s="167"/>
      <c r="W39" s="166"/>
      <c r="X39" s="165">
        <v>45</v>
      </c>
      <c r="Y39" s="166"/>
      <c r="Z39" s="165">
        <v>9</v>
      </c>
      <c r="AA39" s="167"/>
      <c r="AB39" s="166"/>
      <c r="AC39" s="165">
        <v>94</v>
      </c>
      <c r="AD39" s="166"/>
      <c r="AE39" s="165">
        <v>2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5" customHeight="1">
      <c r="B40" s="208" t="s">
        <v>63</v>
      </c>
      <c r="C40" s="167"/>
      <c r="D40" s="167"/>
      <c r="E40" s="167"/>
      <c r="F40" s="167"/>
      <c r="G40" s="167"/>
      <c r="H40" s="167"/>
      <c r="I40" s="166"/>
      <c r="J40" s="175" t="s">
        <v>648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425</v>
      </c>
      <c r="U40" s="165">
        <v>122</v>
      </c>
      <c r="V40" s="167"/>
      <c r="W40" s="166"/>
      <c r="X40" s="165">
        <v>35</v>
      </c>
      <c r="Y40" s="166"/>
      <c r="Z40" s="165">
        <v>13</v>
      </c>
      <c r="AA40" s="167"/>
      <c r="AB40" s="166"/>
      <c r="AC40" s="165">
        <v>67</v>
      </c>
      <c r="AD40" s="166"/>
      <c r="AE40" s="165">
        <v>7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5" customHeight="1">
      <c r="B41" s="208" t="s">
        <v>64</v>
      </c>
      <c r="C41" s="167"/>
      <c r="D41" s="167"/>
      <c r="E41" s="167"/>
      <c r="F41" s="167"/>
      <c r="G41" s="167"/>
      <c r="H41" s="167"/>
      <c r="I41" s="166"/>
      <c r="J41" s="175" t="s">
        <v>647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481</v>
      </c>
      <c r="U41" s="165">
        <v>123</v>
      </c>
      <c r="V41" s="167"/>
      <c r="W41" s="166"/>
      <c r="X41" s="165">
        <v>35</v>
      </c>
      <c r="Y41" s="166"/>
      <c r="Z41" s="165">
        <v>15</v>
      </c>
      <c r="AA41" s="167"/>
      <c r="AB41" s="166"/>
      <c r="AC41" s="165">
        <v>70</v>
      </c>
      <c r="AD41" s="166"/>
      <c r="AE41" s="165">
        <v>2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5" customHeight="1">
      <c r="B42" s="208" t="s">
        <v>66</v>
      </c>
      <c r="C42" s="167"/>
      <c r="D42" s="167"/>
      <c r="E42" s="167"/>
      <c r="F42" s="167"/>
      <c r="G42" s="167"/>
      <c r="H42" s="167"/>
      <c r="I42" s="166"/>
      <c r="J42" s="175" t="s">
        <v>647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591</v>
      </c>
      <c r="U42" s="165">
        <v>163</v>
      </c>
      <c r="V42" s="167"/>
      <c r="W42" s="166"/>
      <c r="X42" s="165">
        <v>54</v>
      </c>
      <c r="Y42" s="166"/>
      <c r="Z42" s="165">
        <v>11</v>
      </c>
      <c r="AA42" s="167"/>
      <c r="AB42" s="166"/>
      <c r="AC42" s="165">
        <v>93</v>
      </c>
      <c r="AD42" s="166"/>
      <c r="AE42" s="165">
        <v>5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5" customHeight="1">
      <c r="B43" s="208" t="s">
        <v>651</v>
      </c>
      <c r="C43" s="167"/>
      <c r="D43" s="167"/>
      <c r="E43" s="167"/>
      <c r="F43" s="167"/>
      <c r="G43" s="167"/>
      <c r="H43" s="167"/>
      <c r="I43" s="166"/>
      <c r="J43" s="175" t="s">
        <v>652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297</v>
      </c>
      <c r="U43" s="165">
        <v>48</v>
      </c>
      <c r="V43" s="167"/>
      <c r="W43" s="166"/>
      <c r="X43" s="165">
        <v>30</v>
      </c>
      <c r="Y43" s="166"/>
      <c r="Z43" s="165">
        <v>10</v>
      </c>
      <c r="AA43" s="167"/>
      <c r="AB43" s="166"/>
      <c r="AC43" s="165">
        <v>7</v>
      </c>
      <c r="AD43" s="166"/>
      <c r="AE43" s="165">
        <v>0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5" customHeight="1">
      <c r="B44" s="208" t="s">
        <v>653</v>
      </c>
      <c r="C44" s="167"/>
      <c r="D44" s="167"/>
      <c r="E44" s="167"/>
      <c r="F44" s="167"/>
      <c r="G44" s="167"/>
      <c r="H44" s="167"/>
      <c r="I44" s="166"/>
      <c r="J44" s="175" t="s">
        <v>654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282</v>
      </c>
      <c r="U44" s="165">
        <v>85</v>
      </c>
      <c r="V44" s="167"/>
      <c r="W44" s="166"/>
      <c r="X44" s="165">
        <v>41</v>
      </c>
      <c r="Y44" s="166"/>
      <c r="Z44" s="165">
        <v>26</v>
      </c>
      <c r="AA44" s="167"/>
      <c r="AB44" s="166"/>
      <c r="AC44" s="165">
        <v>17</v>
      </c>
      <c r="AD44" s="166"/>
      <c r="AE44" s="165">
        <v>0</v>
      </c>
      <c r="AF44" s="166"/>
      <c r="AG44" s="18"/>
      <c r="AI44" s="165">
        <v>1</v>
      </c>
      <c r="AJ44" s="166"/>
      <c r="AK44" s="165">
        <v>0</v>
      </c>
      <c r="AL44" s="167"/>
      <c r="AM44" s="198"/>
    </row>
    <row r="45" spans="2:39" ht="25" customHeight="1">
      <c r="B45" s="208" t="s">
        <v>143</v>
      </c>
      <c r="C45" s="167"/>
      <c r="D45" s="167"/>
      <c r="E45" s="167"/>
      <c r="F45" s="167"/>
      <c r="G45" s="167"/>
      <c r="H45" s="167"/>
      <c r="I45" s="166"/>
      <c r="J45" s="175" t="s">
        <v>648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221">
        <v>1097</v>
      </c>
      <c r="V45" s="167"/>
      <c r="W45" s="166"/>
      <c r="X45" s="165">
        <v>441</v>
      </c>
      <c r="Y45" s="166"/>
      <c r="Z45" s="165">
        <v>113</v>
      </c>
      <c r="AA45" s="167"/>
      <c r="AB45" s="166"/>
      <c r="AC45" s="165">
        <v>525</v>
      </c>
      <c r="AD45" s="166"/>
      <c r="AE45" s="165">
        <v>13</v>
      </c>
      <c r="AF45" s="166"/>
      <c r="AG45" s="18"/>
      <c r="AI45" s="165">
        <v>5</v>
      </c>
      <c r="AJ45" s="166"/>
      <c r="AK45" s="165">
        <v>0</v>
      </c>
      <c r="AL45" s="167"/>
      <c r="AM45" s="198"/>
    </row>
    <row r="46" spans="2:39" ht="25" customHeight="1">
      <c r="B46" s="208" t="s">
        <v>73</v>
      </c>
      <c r="C46" s="167"/>
      <c r="D46" s="167"/>
      <c r="E46" s="167"/>
      <c r="F46" s="167"/>
      <c r="G46" s="167"/>
      <c r="H46" s="167"/>
      <c r="I46" s="166"/>
      <c r="J46" s="175" t="s">
        <v>655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221">
        <v>1843</v>
      </c>
      <c r="V46" s="167"/>
      <c r="W46" s="166"/>
      <c r="X46" s="165">
        <v>525</v>
      </c>
      <c r="Y46" s="166"/>
      <c r="Z46" s="165">
        <v>156</v>
      </c>
      <c r="AA46" s="167"/>
      <c r="AB46" s="166"/>
      <c r="AC46" s="221">
        <v>1121</v>
      </c>
      <c r="AD46" s="166"/>
      <c r="AE46" s="165">
        <v>35</v>
      </c>
      <c r="AF46" s="166"/>
      <c r="AG46" s="18"/>
      <c r="AI46" s="165">
        <v>6</v>
      </c>
      <c r="AJ46" s="166"/>
      <c r="AK46" s="165">
        <v>0</v>
      </c>
      <c r="AL46" s="167"/>
      <c r="AM46" s="198"/>
    </row>
    <row r="47" spans="2:39" ht="25" customHeight="1">
      <c r="B47" s="208" t="s">
        <v>75</v>
      </c>
      <c r="C47" s="167"/>
      <c r="D47" s="167"/>
      <c r="E47" s="167"/>
      <c r="F47" s="167"/>
      <c r="G47" s="167"/>
      <c r="H47" s="167"/>
      <c r="I47" s="166"/>
      <c r="J47" s="175" t="s">
        <v>656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219</v>
      </c>
      <c r="V47" s="167"/>
      <c r="W47" s="166"/>
      <c r="X47" s="165">
        <v>78</v>
      </c>
      <c r="Y47" s="166"/>
      <c r="Z47" s="165">
        <v>23</v>
      </c>
      <c r="AA47" s="167"/>
      <c r="AB47" s="166"/>
      <c r="AC47" s="165">
        <v>107</v>
      </c>
      <c r="AD47" s="166"/>
      <c r="AE47" s="165">
        <v>8</v>
      </c>
      <c r="AF47" s="166"/>
      <c r="AG47" s="18"/>
      <c r="AI47" s="165">
        <v>3</v>
      </c>
      <c r="AJ47" s="166"/>
      <c r="AK47" s="165">
        <v>0</v>
      </c>
      <c r="AL47" s="167"/>
      <c r="AM47" s="198"/>
    </row>
    <row r="48" spans="2:39" ht="25" customHeight="1">
      <c r="B48" s="208" t="s">
        <v>204</v>
      </c>
      <c r="C48" s="167"/>
      <c r="D48" s="167"/>
      <c r="E48" s="167"/>
      <c r="F48" s="167"/>
      <c r="G48" s="167"/>
      <c r="H48" s="167"/>
      <c r="I48" s="166"/>
      <c r="J48" s="175" t="s">
        <v>656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39</v>
      </c>
      <c r="V48" s="167"/>
      <c r="W48" s="166"/>
      <c r="X48" s="165">
        <v>10</v>
      </c>
      <c r="Y48" s="166"/>
      <c r="Z48" s="165">
        <v>3</v>
      </c>
      <c r="AA48" s="167"/>
      <c r="AB48" s="166"/>
      <c r="AC48" s="165">
        <v>18</v>
      </c>
      <c r="AD48" s="166"/>
      <c r="AE48" s="165">
        <v>4</v>
      </c>
      <c r="AF48" s="166"/>
      <c r="AG48" s="18"/>
      <c r="AI48" s="165">
        <v>4</v>
      </c>
      <c r="AJ48" s="166"/>
      <c r="AK48" s="165">
        <v>0</v>
      </c>
      <c r="AL48" s="167"/>
      <c r="AM48" s="198"/>
    </row>
    <row r="49" spans="2:40" ht="25" customHeight="1">
      <c r="B49" s="208" t="s">
        <v>205</v>
      </c>
      <c r="C49" s="167"/>
      <c r="D49" s="167"/>
      <c r="E49" s="167"/>
      <c r="F49" s="167"/>
      <c r="G49" s="167"/>
      <c r="H49" s="167"/>
      <c r="I49" s="166"/>
      <c r="J49" s="175" t="s">
        <v>656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920</v>
      </c>
      <c r="V49" s="167"/>
      <c r="W49" s="166"/>
      <c r="X49" s="165">
        <v>350</v>
      </c>
      <c r="Y49" s="166"/>
      <c r="Z49" s="165">
        <v>103</v>
      </c>
      <c r="AA49" s="167"/>
      <c r="AB49" s="166"/>
      <c r="AC49" s="165">
        <v>444</v>
      </c>
      <c r="AD49" s="166"/>
      <c r="AE49" s="165">
        <v>19</v>
      </c>
      <c r="AF49" s="166"/>
      <c r="AG49" s="18"/>
      <c r="AI49" s="165">
        <v>4</v>
      </c>
      <c r="AJ49" s="166"/>
      <c r="AK49" s="165">
        <v>0</v>
      </c>
      <c r="AL49" s="167"/>
      <c r="AM49" s="198"/>
    </row>
    <row r="50" spans="2:40">
      <c r="B50" s="208" t="s">
        <v>9</v>
      </c>
      <c r="C50" s="167"/>
      <c r="D50" s="167"/>
      <c r="E50" s="167"/>
      <c r="F50" s="167"/>
      <c r="G50" s="167"/>
      <c r="H50" s="167"/>
      <c r="I50" s="166"/>
      <c r="J50" s="175" t="s">
        <v>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 t="s">
        <v>9</v>
      </c>
      <c r="U50" s="165" t="s">
        <v>9</v>
      </c>
      <c r="V50" s="167"/>
      <c r="W50" s="166"/>
      <c r="X50" s="165" t="s">
        <v>9</v>
      </c>
      <c r="Y50" s="166"/>
      <c r="Z50" s="165" t="s">
        <v>9</v>
      </c>
      <c r="AA50" s="167"/>
      <c r="AB50" s="166"/>
      <c r="AC50" s="165" t="s">
        <v>9</v>
      </c>
      <c r="AD50" s="166"/>
      <c r="AE50" s="165" t="s">
        <v>9</v>
      </c>
      <c r="AF50" s="166"/>
      <c r="AG50" s="18"/>
      <c r="AI50" s="165" t="s">
        <v>9</v>
      </c>
      <c r="AJ50" s="166"/>
      <c r="AK50" s="165" t="s">
        <v>9</v>
      </c>
      <c r="AL50" s="167"/>
      <c r="AM50" s="198"/>
    </row>
    <row r="51" spans="2:40">
      <c r="B51" s="199" t="s">
        <v>9</v>
      </c>
      <c r="C51" s="200"/>
      <c r="D51" s="200"/>
      <c r="E51" s="200"/>
      <c r="F51" s="200"/>
      <c r="G51" s="200"/>
      <c r="H51" s="200"/>
      <c r="I51" s="201"/>
      <c r="J51" s="202" t="s">
        <v>77</v>
      </c>
      <c r="K51" s="203"/>
      <c r="L51" s="203"/>
      <c r="M51" s="203"/>
      <c r="N51" s="203"/>
      <c r="O51" s="203"/>
      <c r="P51" s="203"/>
      <c r="Q51" s="203"/>
      <c r="R51" s="203"/>
      <c r="S51" s="204"/>
      <c r="T51" s="71">
        <v>17210</v>
      </c>
      <c r="U51" s="205">
        <v>9045</v>
      </c>
      <c r="V51" s="200"/>
      <c r="W51" s="201"/>
      <c r="X51" s="205">
        <v>2617</v>
      </c>
      <c r="Y51" s="201"/>
      <c r="Z51" s="205">
        <v>904</v>
      </c>
      <c r="AA51" s="200"/>
      <c r="AB51" s="201"/>
      <c r="AC51" s="205">
        <v>5308</v>
      </c>
      <c r="AD51" s="201"/>
      <c r="AE51" s="205">
        <v>173</v>
      </c>
      <c r="AF51" s="201"/>
      <c r="AG51" s="20"/>
      <c r="AH51" s="21"/>
      <c r="AI51" s="205">
        <v>41</v>
      </c>
      <c r="AJ51" s="201"/>
      <c r="AK51" s="206">
        <v>2</v>
      </c>
      <c r="AL51" s="200"/>
      <c r="AM51" s="207"/>
    </row>
    <row r="52" spans="2:40" ht="0.25" customHeight="1"/>
    <row r="53" spans="2:40" s="43" customFormat="1" ht="20.65" customHeight="1" thickBot="1">
      <c r="J53" s="230" t="s">
        <v>1231</v>
      </c>
      <c r="K53" s="231"/>
      <c r="L53" s="231"/>
      <c r="M53" s="231"/>
      <c r="N53" s="231"/>
      <c r="O53" s="232"/>
      <c r="P53" s="184">
        <v>0.52556653108657758</v>
      </c>
      <c r="Q53" s="185"/>
      <c r="R53" s="185"/>
      <c r="S53" s="186"/>
      <c r="T53" s="183" t="s">
        <v>1232</v>
      </c>
      <c r="U53" s="183"/>
      <c r="V53" s="183"/>
      <c r="W53" s="62"/>
      <c r="X53" s="227">
        <v>0.29071317485003334</v>
      </c>
      <c r="Y53" s="227"/>
      <c r="Z53" s="227">
        <v>0.10042212841590757</v>
      </c>
      <c r="AA53" s="227"/>
      <c r="AB53" s="227"/>
      <c r="AC53" s="227">
        <v>0.58964674516774052</v>
      </c>
      <c r="AD53" s="227"/>
      <c r="AE53" s="227">
        <v>1.9217951566318597E-2</v>
      </c>
      <c r="AF53" s="227"/>
      <c r="AG53" s="51">
        <v>2.6547509528190301E-2</v>
      </c>
      <c r="AN53" s="44"/>
    </row>
    <row r="54" spans="2:40" s="43" customFormat="1" ht="28.15" customHeight="1">
      <c r="J54" s="72"/>
      <c r="K54" s="72"/>
      <c r="L54" s="72"/>
      <c r="M54" s="72"/>
      <c r="N54" s="72"/>
      <c r="O54" s="66"/>
      <c r="P54" s="64"/>
      <c r="Q54" s="64"/>
      <c r="R54" s="64"/>
      <c r="S54" s="64"/>
      <c r="T54" s="73"/>
      <c r="U54" s="94" t="s">
        <v>1235</v>
      </c>
      <c r="V54" s="97"/>
      <c r="W54" s="98"/>
      <c r="X54" s="98" t="s">
        <v>1265</v>
      </c>
      <c r="Y54" s="97"/>
      <c r="Z54" s="97"/>
      <c r="AA54" s="97"/>
      <c r="AB54" s="97"/>
      <c r="AC54" s="96"/>
      <c r="AD54" s="96"/>
      <c r="AE54" s="96"/>
      <c r="AF54" s="96"/>
      <c r="AG54" s="50"/>
      <c r="AK54" s="22"/>
      <c r="AL54" s="22"/>
      <c r="AM54" s="22"/>
      <c r="AN54" s="22"/>
    </row>
    <row r="55" spans="2:40" ht="13.5" customHeight="1">
      <c r="E55" s="99" t="s">
        <v>84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40" ht="1.5" customHeight="1"/>
    <row r="57" spans="2:40" ht="14.25" customHeight="1">
      <c r="E57" s="99" t="s">
        <v>79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68"/>
    </row>
    <row r="58" spans="2:40" ht="0.75" customHeight="1"/>
    <row r="59" spans="2:40" ht="2.5" customHeight="1"/>
  </sheetData>
  <mergeCells count="410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K51:AM51"/>
    <mergeCell ref="E55:X55"/>
    <mergeCell ref="E57:X57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J53:O53"/>
    <mergeCell ref="P53:S53"/>
    <mergeCell ref="T53:V53"/>
    <mergeCell ref="X53:Y53"/>
    <mergeCell ref="Z53:AB53"/>
    <mergeCell ref="AC53:AD53"/>
    <mergeCell ref="AE53:AF5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F872-7D70-42D3-A14C-3769583391D0}">
  <dimension ref="B1:AN53"/>
  <sheetViews>
    <sheetView showGridLines="0" topLeftCell="A34" workbookViewId="0">
      <selection activeCell="A46" sqref="A46:XFD4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542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" style="12" customWidth="1"/>
    <col min="26" max="26" width="5.26953125" style="12" customWidth="1"/>
    <col min="27" max="27" width="0.7265625" style="12" customWidth="1"/>
    <col min="28" max="28" width="3" style="12" customWidth="1"/>
    <col min="29" max="29" width="8.7265625" style="12" customWidth="1"/>
    <col min="30" max="30" width="0" style="12" hidden="1" customWidth="1"/>
    <col min="31" max="31" width="6.1796875" style="12" customWidth="1"/>
    <col min="32" max="32" width="3.4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24" t="s">
        <v>657</v>
      </c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658</v>
      </c>
      <c r="Y8" s="216"/>
      <c r="Z8" s="215" t="s">
        <v>659</v>
      </c>
      <c r="AA8" s="217"/>
      <c r="AB8" s="216"/>
      <c r="AC8" s="215" t="s">
        <v>660</v>
      </c>
      <c r="AD8" s="216"/>
      <c r="AE8" s="215" t="s">
        <v>661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662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604</v>
      </c>
      <c r="U9" s="165">
        <v>149</v>
      </c>
      <c r="V9" s="167"/>
      <c r="W9" s="166"/>
      <c r="X9" s="165">
        <v>51</v>
      </c>
      <c r="Y9" s="166"/>
      <c r="Z9" s="165">
        <v>28</v>
      </c>
      <c r="AA9" s="167"/>
      <c r="AB9" s="166"/>
      <c r="AC9" s="165">
        <v>2</v>
      </c>
      <c r="AD9" s="166"/>
      <c r="AE9" s="165">
        <v>68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5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662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516</v>
      </c>
      <c r="U10" s="165">
        <v>132</v>
      </c>
      <c r="V10" s="167"/>
      <c r="W10" s="166"/>
      <c r="X10" s="165">
        <v>46</v>
      </c>
      <c r="Y10" s="166"/>
      <c r="Z10" s="165">
        <v>27</v>
      </c>
      <c r="AA10" s="167"/>
      <c r="AB10" s="166"/>
      <c r="AC10" s="165">
        <v>7</v>
      </c>
      <c r="AD10" s="166"/>
      <c r="AE10" s="165">
        <v>52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5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662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594</v>
      </c>
      <c r="U11" s="165">
        <v>187</v>
      </c>
      <c r="V11" s="167"/>
      <c r="W11" s="166"/>
      <c r="X11" s="165">
        <v>51</v>
      </c>
      <c r="Y11" s="166"/>
      <c r="Z11" s="165">
        <v>35</v>
      </c>
      <c r="AA11" s="167"/>
      <c r="AB11" s="166"/>
      <c r="AC11" s="165">
        <v>5</v>
      </c>
      <c r="AD11" s="166"/>
      <c r="AE11" s="165">
        <v>96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5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662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576</v>
      </c>
      <c r="U12" s="165">
        <v>186</v>
      </c>
      <c r="V12" s="167"/>
      <c r="W12" s="166"/>
      <c r="X12" s="165">
        <v>73</v>
      </c>
      <c r="Y12" s="166"/>
      <c r="Z12" s="165">
        <v>27</v>
      </c>
      <c r="AA12" s="167"/>
      <c r="AB12" s="166"/>
      <c r="AC12" s="165">
        <v>5</v>
      </c>
      <c r="AD12" s="166"/>
      <c r="AE12" s="165">
        <v>81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5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662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542</v>
      </c>
      <c r="U13" s="165">
        <v>159</v>
      </c>
      <c r="V13" s="167"/>
      <c r="W13" s="166"/>
      <c r="X13" s="165">
        <v>53</v>
      </c>
      <c r="Y13" s="166"/>
      <c r="Z13" s="165">
        <v>27</v>
      </c>
      <c r="AA13" s="167"/>
      <c r="AB13" s="166"/>
      <c r="AC13" s="165">
        <v>3</v>
      </c>
      <c r="AD13" s="166"/>
      <c r="AE13" s="165">
        <v>76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5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663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547</v>
      </c>
      <c r="U14" s="165">
        <v>116</v>
      </c>
      <c r="V14" s="167"/>
      <c r="W14" s="166"/>
      <c r="X14" s="165">
        <v>53</v>
      </c>
      <c r="Y14" s="166"/>
      <c r="Z14" s="165">
        <v>14</v>
      </c>
      <c r="AA14" s="167"/>
      <c r="AB14" s="166"/>
      <c r="AC14" s="165">
        <v>1</v>
      </c>
      <c r="AD14" s="166"/>
      <c r="AE14" s="165">
        <v>47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5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663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439</v>
      </c>
      <c r="U15" s="165">
        <v>78</v>
      </c>
      <c r="V15" s="167"/>
      <c r="W15" s="166"/>
      <c r="X15" s="165">
        <v>20</v>
      </c>
      <c r="Y15" s="166"/>
      <c r="Z15" s="165">
        <v>15</v>
      </c>
      <c r="AA15" s="167"/>
      <c r="AB15" s="166"/>
      <c r="AC15" s="165">
        <v>2</v>
      </c>
      <c r="AD15" s="166"/>
      <c r="AE15" s="165">
        <v>41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5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663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508</v>
      </c>
      <c r="U16" s="165">
        <v>123</v>
      </c>
      <c r="V16" s="167"/>
      <c r="W16" s="166"/>
      <c r="X16" s="165">
        <v>47</v>
      </c>
      <c r="Y16" s="166"/>
      <c r="Z16" s="165">
        <v>20</v>
      </c>
      <c r="AA16" s="167"/>
      <c r="AB16" s="166"/>
      <c r="AC16" s="165">
        <v>1</v>
      </c>
      <c r="AD16" s="166"/>
      <c r="AE16" s="165">
        <v>55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5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663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530</v>
      </c>
      <c r="U17" s="165">
        <v>154</v>
      </c>
      <c r="V17" s="167"/>
      <c r="W17" s="166"/>
      <c r="X17" s="165">
        <v>57</v>
      </c>
      <c r="Y17" s="166"/>
      <c r="Z17" s="165">
        <v>19</v>
      </c>
      <c r="AA17" s="167"/>
      <c r="AB17" s="166"/>
      <c r="AC17" s="165">
        <v>3</v>
      </c>
      <c r="AD17" s="166"/>
      <c r="AE17" s="165">
        <v>75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5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664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478</v>
      </c>
      <c r="U18" s="165">
        <v>163</v>
      </c>
      <c r="V18" s="167"/>
      <c r="W18" s="166"/>
      <c r="X18" s="165">
        <v>55</v>
      </c>
      <c r="Y18" s="166"/>
      <c r="Z18" s="165">
        <v>25</v>
      </c>
      <c r="AA18" s="167"/>
      <c r="AB18" s="166"/>
      <c r="AC18" s="165">
        <v>5</v>
      </c>
      <c r="AD18" s="166"/>
      <c r="AE18" s="165">
        <v>78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5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664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416</v>
      </c>
      <c r="U19" s="165">
        <v>132</v>
      </c>
      <c r="V19" s="167"/>
      <c r="W19" s="166"/>
      <c r="X19" s="165">
        <v>40</v>
      </c>
      <c r="Y19" s="166"/>
      <c r="Z19" s="165">
        <v>28</v>
      </c>
      <c r="AA19" s="167"/>
      <c r="AB19" s="166"/>
      <c r="AC19" s="165">
        <v>2</v>
      </c>
      <c r="AD19" s="166"/>
      <c r="AE19" s="165">
        <v>62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5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664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399</v>
      </c>
      <c r="U20" s="165">
        <v>112</v>
      </c>
      <c r="V20" s="167"/>
      <c r="W20" s="166"/>
      <c r="X20" s="165">
        <v>38</v>
      </c>
      <c r="Y20" s="166"/>
      <c r="Z20" s="165">
        <v>33</v>
      </c>
      <c r="AA20" s="167"/>
      <c r="AB20" s="166"/>
      <c r="AC20" s="165">
        <v>3</v>
      </c>
      <c r="AD20" s="166"/>
      <c r="AE20" s="165">
        <v>38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5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664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495</v>
      </c>
      <c r="U21" s="165">
        <v>156</v>
      </c>
      <c r="V21" s="167"/>
      <c r="W21" s="166"/>
      <c r="X21" s="165">
        <v>38</v>
      </c>
      <c r="Y21" s="166"/>
      <c r="Z21" s="165">
        <v>35</v>
      </c>
      <c r="AA21" s="167"/>
      <c r="AB21" s="166"/>
      <c r="AC21" s="165">
        <v>3</v>
      </c>
      <c r="AD21" s="166"/>
      <c r="AE21" s="165">
        <v>80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5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664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406</v>
      </c>
      <c r="U22" s="165">
        <v>87</v>
      </c>
      <c r="V22" s="167"/>
      <c r="W22" s="166"/>
      <c r="X22" s="165">
        <v>30</v>
      </c>
      <c r="Y22" s="166"/>
      <c r="Z22" s="165">
        <v>21</v>
      </c>
      <c r="AA22" s="167"/>
      <c r="AB22" s="166"/>
      <c r="AC22" s="165">
        <v>5</v>
      </c>
      <c r="AD22" s="166"/>
      <c r="AE22" s="165">
        <v>30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5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664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432</v>
      </c>
      <c r="U23" s="165">
        <v>170</v>
      </c>
      <c r="V23" s="167"/>
      <c r="W23" s="166"/>
      <c r="X23" s="165">
        <v>57</v>
      </c>
      <c r="Y23" s="166"/>
      <c r="Z23" s="165">
        <v>28</v>
      </c>
      <c r="AA23" s="167"/>
      <c r="AB23" s="166"/>
      <c r="AC23" s="165">
        <v>4</v>
      </c>
      <c r="AD23" s="166"/>
      <c r="AE23" s="165">
        <v>81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5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664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502</v>
      </c>
      <c r="U24" s="165">
        <v>202</v>
      </c>
      <c r="V24" s="167"/>
      <c r="W24" s="166"/>
      <c r="X24" s="165">
        <v>77</v>
      </c>
      <c r="Y24" s="166"/>
      <c r="Z24" s="165">
        <v>38</v>
      </c>
      <c r="AA24" s="167"/>
      <c r="AB24" s="166"/>
      <c r="AC24" s="165">
        <v>6</v>
      </c>
      <c r="AD24" s="166"/>
      <c r="AE24" s="165">
        <v>81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5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664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588</v>
      </c>
      <c r="U25" s="165">
        <v>228</v>
      </c>
      <c r="V25" s="167"/>
      <c r="W25" s="166"/>
      <c r="X25" s="165">
        <v>109</v>
      </c>
      <c r="Y25" s="166"/>
      <c r="Z25" s="165">
        <v>38</v>
      </c>
      <c r="AA25" s="167"/>
      <c r="AB25" s="166"/>
      <c r="AC25" s="165">
        <v>6</v>
      </c>
      <c r="AD25" s="166"/>
      <c r="AE25" s="165">
        <v>74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5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665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511</v>
      </c>
      <c r="U26" s="165">
        <v>103</v>
      </c>
      <c r="V26" s="167"/>
      <c r="W26" s="166"/>
      <c r="X26" s="165">
        <v>41</v>
      </c>
      <c r="Y26" s="166"/>
      <c r="Z26" s="165">
        <v>25</v>
      </c>
      <c r="AA26" s="167"/>
      <c r="AB26" s="166"/>
      <c r="AC26" s="165">
        <v>2</v>
      </c>
      <c r="AD26" s="166"/>
      <c r="AE26" s="165">
        <v>35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5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665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570</v>
      </c>
      <c r="U27" s="165">
        <v>160</v>
      </c>
      <c r="V27" s="167"/>
      <c r="W27" s="166"/>
      <c r="X27" s="165">
        <v>49</v>
      </c>
      <c r="Y27" s="166"/>
      <c r="Z27" s="165">
        <v>37</v>
      </c>
      <c r="AA27" s="167"/>
      <c r="AB27" s="166"/>
      <c r="AC27" s="165">
        <v>1</v>
      </c>
      <c r="AD27" s="166"/>
      <c r="AE27" s="165">
        <v>73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5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665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423</v>
      </c>
      <c r="U28" s="165">
        <v>96</v>
      </c>
      <c r="V28" s="167"/>
      <c r="W28" s="166"/>
      <c r="X28" s="165">
        <v>28</v>
      </c>
      <c r="Y28" s="166"/>
      <c r="Z28" s="165">
        <v>25</v>
      </c>
      <c r="AA28" s="167"/>
      <c r="AB28" s="166"/>
      <c r="AC28" s="165">
        <v>2</v>
      </c>
      <c r="AD28" s="166"/>
      <c r="AE28" s="165">
        <v>41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5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663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552</v>
      </c>
      <c r="U29" s="165">
        <v>141</v>
      </c>
      <c r="V29" s="167"/>
      <c r="W29" s="166"/>
      <c r="X29" s="165">
        <v>69</v>
      </c>
      <c r="Y29" s="166"/>
      <c r="Z29" s="165">
        <v>21</v>
      </c>
      <c r="AA29" s="167"/>
      <c r="AB29" s="166"/>
      <c r="AC29" s="165">
        <v>1</v>
      </c>
      <c r="AD29" s="166"/>
      <c r="AE29" s="165">
        <v>50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5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665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509</v>
      </c>
      <c r="U30" s="165">
        <v>147</v>
      </c>
      <c r="V30" s="167"/>
      <c r="W30" s="166"/>
      <c r="X30" s="165">
        <v>50</v>
      </c>
      <c r="Y30" s="166"/>
      <c r="Z30" s="165">
        <v>40</v>
      </c>
      <c r="AA30" s="167"/>
      <c r="AB30" s="166"/>
      <c r="AC30" s="165">
        <v>5</v>
      </c>
      <c r="AD30" s="166"/>
      <c r="AE30" s="165">
        <v>52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5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663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620</v>
      </c>
      <c r="U31" s="165">
        <v>161</v>
      </c>
      <c r="V31" s="167"/>
      <c r="W31" s="166"/>
      <c r="X31" s="165">
        <v>57</v>
      </c>
      <c r="Y31" s="166"/>
      <c r="Z31" s="165">
        <v>19</v>
      </c>
      <c r="AA31" s="167"/>
      <c r="AB31" s="166"/>
      <c r="AC31" s="165">
        <v>6</v>
      </c>
      <c r="AD31" s="166"/>
      <c r="AE31" s="165">
        <v>79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666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788</v>
      </c>
      <c r="U32" s="165">
        <v>242</v>
      </c>
      <c r="V32" s="167"/>
      <c r="W32" s="166"/>
      <c r="X32" s="165">
        <v>113</v>
      </c>
      <c r="Y32" s="166"/>
      <c r="Z32" s="165">
        <v>50</v>
      </c>
      <c r="AA32" s="167"/>
      <c r="AB32" s="166"/>
      <c r="AC32" s="165">
        <v>0</v>
      </c>
      <c r="AD32" s="166"/>
      <c r="AE32" s="165">
        <v>79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40" ht="25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666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672</v>
      </c>
      <c r="U33" s="165">
        <v>162</v>
      </c>
      <c r="V33" s="167"/>
      <c r="W33" s="166"/>
      <c r="X33" s="165">
        <v>37</v>
      </c>
      <c r="Y33" s="166"/>
      <c r="Z33" s="165">
        <v>56</v>
      </c>
      <c r="AA33" s="167"/>
      <c r="AB33" s="166"/>
      <c r="AC33" s="165">
        <v>3</v>
      </c>
      <c r="AD33" s="166"/>
      <c r="AE33" s="165">
        <v>64</v>
      </c>
      <c r="AF33" s="166"/>
      <c r="AG33" s="18"/>
      <c r="AI33" s="165">
        <v>1</v>
      </c>
      <c r="AJ33" s="166"/>
      <c r="AK33" s="165">
        <v>1</v>
      </c>
      <c r="AL33" s="167"/>
      <c r="AM33" s="198"/>
    </row>
    <row r="34" spans="2:40" ht="25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666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342</v>
      </c>
      <c r="U34" s="165">
        <v>110</v>
      </c>
      <c r="V34" s="167"/>
      <c r="W34" s="166"/>
      <c r="X34" s="165">
        <v>33</v>
      </c>
      <c r="Y34" s="166"/>
      <c r="Z34" s="165">
        <v>45</v>
      </c>
      <c r="AA34" s="167"/>
      <c r="AB34" s="166"/>
      <c r="AC34" s="165">
        <v>2</v>
      </c>
      <c r="AD34" s="166"/>
      <c r="AE34" s="165">
        <v>29</v>
      </c>
      <c r="AF34" s="166"/>
      <c r="AG34" s="18"/>
      <c r="AI34" s="165">
        <v>0</v>
      </c>
      <c r="AJ34" s="166"/>
      <c r="AK34" s="165">
        <v>1</v>
      </c>
      <c r="AL34" s="167"/>
      <c r="AM34" s="198"/>
    </row>
    <row r="35" spans="2:40" ht="25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662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587</v>
      </c>
      <c r="U35" s="165">
        <v>175</v>
      </c>
      <c r="V35" s="167"/>
      <c r="W35" s="166"/>
      <c r="X35" s="165">
        <v>72</v>
      </c>
      <c r="Y35" s="166"/>
      <c r="Z35" s="165">
        <v>32</v>
      </c>
      <c r="AA35" s="167"/>
      <c r="AB35" s="166"/>
      <c r="AC35" s="165">
        <v>2</v>
      </c>
      <c r="AD35" s="166"/>
      <c r="AE35" s="165">
        <v>69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 ht="25.5" customHeight="1">
      <c r="B36" s="208" t="s">
        <v>667</v>
      </c>
      <c r="C36" s="167"/>
      <c r="D36" s="167"/>
      <c r="E36" s="167"/>
      <c r="F36" s="167"/>
      <c r="G36" s="167"/>
      <c r="H36" s="167"/>
      <c r="I36" s="166"/>
      <c r="J36" s="175" t="s">
        <v>668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56</v>
      </c>
      <c r="U36" s="165">
        <v>19</v>
      </c>
      <c r="V36" s="167"/>
      <c r="W36" s="166"/>
      <c r="X36" s="165">
        <v>8</v>
      </c>
      <c r="Y36" s="166"/>
      <c r="Z36" s="165">
        <v>1</v>
      </c>
      <c r="AA36" s="167"/>
      <c r="AB36" s="166"/>
      <c r="AC36" s="165">
        <v>0</v>
      </c>
      <c r="AD36" s="166"/>
      <c r="AE36" s="165">
        <v>10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40" ht="25.5" customHeight="1">
      <c r="B37" s="208" t="s">
        <v>143</v>
      </c>
      <c r="C37" s="167"/>
      <c r="D37" s="167"/>
      <c r="E37" s="167"/>
      <c r="F37" s="167"/>
      <c r="G37" s="167"/>
      <c r="H37" s="167"/>
      <c r="I37" s="166"/>
      <c r="J37" s="175" t="s">
        <v>662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165">
        <v>1122</v>
      </c>
      <c r="V37" s="167"/>
      <c r="W37" s="166"/>
      <c r="X37" s="165">
        <v>406</v>
      </c>
      <c r="Y37" s="166"/>
      <c r="Z37" s="165">
        <v>133</v>
      </c>
      <c r="AA37" s="167"/>
      <c r="AB37" s="166"/>
      <c r="AC37" s="165">
        <v>12</v>
      </c>
      <c r="AD37" s="166"/>
      <c r="AE37" s="165">
        <v>570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40" ht="25.5" customHeight="1">
      <c r="B38" s="208" t="s">
        <v>73</v>
      </c>
      <c r="C38" s="167"/>
      <c r="D38" s="167"/>
      <c r="E38" s="167"/>
      <c r="F38" s="167"/>
      <c r="G38" s="167"/>
      <c r="H38" s="167"/>
      <c r="I38" s="166"/>
      <c r="J38" s="175" t="s">
        <v>669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2172</v>
      </c>
      <c r="V38" s="167"/>
      <c r="W38" s="166"/>
      <c r="X38" s="165">
        <v>759</v>
      </c>
      <c r="Y38" s="166"/>
      <c r="Z38" s="165">
        <v>287</v>
      </c>
      <c r="AA38" s="167"/>
      <c r="AB38" s="166"/>
      <c r="AC38" s="165">
        <v>18</v>
      </c>
      <c r="AD38" s="166"/>
      <c r="AE38" s="165">
        <v>1103</v>
      </c>
      <c r="AF38" s="166"/>
      <c r="AG38" s="18"/>
      <c r="AI38" s="165">
        <v>5</v>
      </c>
      <c r="AJ38" s="166"/>
      <c r="AK38" s="165">
        <v>0</v>
      </c>
      <c r="AL38" s="167"/>
      <c r="AM38" s="198"/>
    </row>
    <row r="39" spans="2:40" ht="25.5" customHeight="1">
      <c r="B39" s="208" t="s">
        <v>75</v>
      </c>
      <c r="C39" s="167"/>
      <c r="D39" s="167"/>
      <c r="E39" s="167"/>
      <c r="F39" s="167"/>
      <c r="G39" s="167"/>
      <c r="H39" s="167"/>
      <c r="I39" s="166"/>
      <c r="J39" s="175" t="s">
        <v>669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165">
        <v>72</v>
      </c>
      <c r="V39" s="167"/>
      <c r="W39" s="166"/>
      <c r="X39" s="165">
        <v>19</v>
      </c>
      <c r="Y39" s="166"/>
      <c r="Z39" s="165">
        <v>11</v>
      </c>
      <c r="AA39" s="167"/>
      <c r="AB39" s="166"/>
      <c r="AC39" s="165">
        <v>2</v>
      </c>
      <c r="AD39" s="166"/>
      <c r="AE39" s="165">
        <v>40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40" ht="25.5" customHeight="1">
      <c r="B40" s="208" t="s">
        <v>204</v>
      </c>
      <c r="C40" s="167"/>
      <c r="D40" s="167"/>
      <c r="E40" s="167"/>
      <c r="F40" s="167"/>
      <c r="G40" s="167"/>
      <c r="H40" s="167"/>
      <c r="I40" s="166"/>
      <c r="J40" s="175" t="s">
        <v>669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/>
      <c r="U40" s="165">
        <v>16</v>
      </c>
      <c r="V40" s="167"/>
      <c r="W40" s="166"/>
      <c r="X40" s="165">
        <v>6</v>
      </c>
      <c r="Y40" s="166"/>
      <c r="Z40" s="165">
        <v>3</v>
      </c>
      <c r="AA40" s="167"/>
      <c r="AB40" s="166"/>
      <c r="AC40" s="165">
        <v>1</v>
      </c>
      <c r="AD40" s="166"/>
      <c r="AE40" s="165">
        <v>6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40" ht="25.5" customHeight="1">
      <c r="B41" s="208" t="s">
        <v>205</v>
      </c>
      <c r="C41" s="167"/>
      <c r="D41" s="167"/>
      <c r="E41" s="167"/>
      <c r="F41" s="167"/>
      <c r="G41" s="167"/>
      <c r="H41" s="167"/>
      <c r="I41" s="166"/>
      <c r="J41" s="175" t="s">
        <v>669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606</v>
      </c>
      <c r="V41" s="167"/>
      <c r="W41" s="166"/>
      <c r="X41" s="165">
        <v>223</v>
      </c>
      <c r="Y41" s="166"/>
      <c r="Z41" s="165">
        <v>90</v>
      </c>
      <c r="AA41" s="167"/>
      <c r="AB41" s="166"/>
      <c r="AC41" s="165">
        <v>11</v>
      </c>
      <c r="AD41" s="166"/>
      <c r="AE41" s="165">
        <v>282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40">
      <c r="B42" s="208" t="s">
        <v>9</v>
      </c>
      <c r="C42" s="167"/>
      <c r="D42" s="167"/>
      <c r="E42" s="167"/>
      <c r="F42" s="167"/>
      <c r="G42" s="167"/>
      <c r="H42" s="167"/>
      <c r="I42" s="166"/>
      <c r="J42" s="175" t="s">
        <v>9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 t="s">
        <v>9</v>
      </c>
      <c r="U42" s="165" t="s">
        <v>9</v>
      </c>
      <c r="V42" s="167"/>
      <c r="W42" s="166"/>
      <c r="X42" s="165" t="s">
        <v>9</v>
      </c>
      <c r="Y42" s="166"/>
      <c r="Z42" s="165" t="s">
        <v>9</v>
      </c>
      <c r="AA42" s="167"/>
      <c r="AB42" s="166"/>
      <c r="AC42" s="165" t="s">
        <v>9</v>
      </c>
      <c r="AD42" s="166"/>
      <c r="AE42" s="165" t="s">
        <v>9</v>
      </c>
      <c r="AF42" s="166"/>
      <c r="AG42" s="18"/>
      <c r="AI42" s="165" t="s">
        <v>9</v>
      </c>
      <c r="AJ42" s="166"/>
      <c r="AK42" s="165" t="s">
        <v>9</v>
      </c>
      <c r="AL42" s="167"/>
      <c r="AM42" s="198"/>
    </row>
    <row r="43" spans="2:40">
      <c r="B43" s="199" t="s">
        <v>9</v>
      </c>
      <c r="C43" s="200"/>
      <c r="D43" s="200"/>
      <c r="E43" s="200"/>
      <c r="F43" s="200"/>
      <c r="G43" s="200"/>
      <c r="H43" s="200"/>
      <c r="I43" s="201"/>
      <c r="J43" s="245" t="s">
        <v>1233</v>
      </c>
      <c r="K43" s="246"/>
      <c r="L43" s="246"/>
      <c r="M43" s="246"/>
      <c r="N43" s="246"/>
      <c r="O43" s="246"/>
      <c r="P43" s="246"/>
      <c r="Q43" s="246"/>
      <c r="R43" s="246"/>
      <c r="S43" s="247"/>
      <c r="T43" s="71">
        <v>14202</v>
      </c>
      <c r="U43" s="205">
        <v>8038</v>
      </c>
      <c r="V43" s="200"/>
      <c r="W43" s="201"/>
      <c r="X43" s="205">
        <v>2865</v>
      </c>
      <c r="Y43" s="201"/>
      <c r="Z43" s="205">
        <v>1333</v>
      </c>
      <c r="AA43" s="200"/>
      <c r="AB43" s="201"/>
      <c r="AC43" s="205">
        <v>131</v>
      </c>
      <c r="AD43" s="201"/>
      <c r="AE43" s="205">
        <v>3697</v>
      </c>
      <c r="AF43" s="201"/>
      <c r="AG43" s="20"/>
      <c r="AH43" s="21"/>
      <c r="AI43" s="205">
        <v>10</v>
      </c>
      <c r="AJ43" s="201"/>
      <c r="AK43" s="206">
        <v>2</v>
      </c>
      <c r="AL43" s="200"/>
      <c r="AM43" s="207"/>
    </row>
    <row r="44" spans="2:40" ht="0.25" customHeight="1"/>
    <row r="45" spans="2:40" s="43" customFormat="1" ht="20.65" customHeight="1" thickBot="1">
      <c r="J45" s="230" t="s">
        <v>1231</v>
      </c>
      <c r="K45" s="231"/>
      <c r="L45" s="231"/>
      <c r="M45" s="231"/>
      <c r="N45" s="231"/>
      <c r="O45" s="232"/>
      <c r="P45" s="184">
        <v>0.5659766230108435</v>
      </c>
      <c r="Q45" s="185"/>
      <c r="R45" s="185"/>
      <c r="S45" s="186"/>
      <c r="T45" s="183" t="s">
        <v>1232</v>
      </c>
      <c r="U45" s="183"/>
      <c r="V45" s="183"/>
      <c r="W45" s="62"/>
      <c r="X45" s="227">
        <v>0.35696486419137802</v>
      </c>
      <c r="Y45" s="227"/>
      <c r="Z45" s="227">
        <v>0.1660852230251682</v>
      </c>
      <c r="AA45" s="227"/>
      <c r="AB45" s="227"/>
      <c r="AC45" s="227">
        <v>1.6321953650635435E-2</v>
      </c>
      <c r="AD45" s="227"/>
      <c r="AE45" s="227">
        <v>0.46062795913281834</v>
      </c>
      <c r="AF45" s="227"/>
      <c r="AG45" s="51">
        <v>2.6547509528190301E-2</v>
      </c>
      <c r="AN45" s="44"/>
    </row>
    <row r="46" spans="2:40" s="43" customFormat="1" ht="28.15" customHeight="1">
      <c r="J46" s="72"/>
      <c r="K46" s="72"/>
      <c r="L46" s="72"/>
      <c r="M46" s="72"/>
      <c r="N46" s="72"/>
      <c r="O46" s="66"/>
      <c r="P46" s="64"/>
      <c r="Q46" s="64"/>
      <c r="R46" s="64"/>
      <c r="S46" s="64"/>
      <c r="T46" s="73"/>
      <c r="U46" s="94" t="s">
        <v>1235</v>
      </c>
      <c r="V46" s="97"/>
      <c r="W46" s="98"/>
      <c r="X46" s="98" t="s">
        <v>1266</v>
      </c>
      <c r="Y46" s="97"/>
      <c r="Z46" s="97"/>
      <c r="AA46" s="97"/>
      <c r="AB46" s="97"/>
      <c r="AC46" s="96"/>
      <c r="AD46" s="96"/>
      <c r="AE46" s="96"/>
      <c r="AF46" s="96"/>
      <c r="AG46" s="50"/>
      <c r="AK46" s="22"/>
      <c r="AL46" s="22"/>
      <c r="AM46" s="22"/>
      <c r="AN46" s="22"/>
    </row>
    <row r="47" spans="2:40" ht="13.5" customHeight="1">
      <c r="E47" s="99" t="s">
        <v>84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2:40" ht="1.5" customHeight="1"/>
    <row r="49" spans="5:25" ht="14.25" customHeight="1">
      <c r="E49" s="99" t="s">
        <v>79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5:25" ht="0.75" customHeight="1"/>
    <row r="51" spans="5:25" ht="2.5" customHeight="1"/>
    <row r="53" spans="5:25">
      <c r="Y53" s="68"/>
    </row>
  </sheetData>
  <mergeCells count="337">
    <mergeCell ref="Z45:AB45"/>
    <mergeCell ref="AC45:AD45"/>
    <mergeCell ref="AE45:AF45"/>
    <mergeCell ref="C2:R5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AE12:AF12"/>
    <mergeCell ref="AI12:AJ12"/>
    <mergeCell ref="AK12:AM12"/>
    <mergeCell ref="B13:I13"/>
    <mergeCell ref="J13:S13"/>
    <mergeCell ref="U13:W13"/>
    <mergeCell ref="X13:Y13"/>
    <mergeCell ref="Z13:AB13"/>
    <mergeCell ref="AC13:AD13"/>
    <mergeCell ref="AE13:AF13"/>
    <mergeCell ref="B12:I12"/>
    <mergeCell ref="J12:S12"/>
    <mergeCell ref="U12:W12"/>
    <mergeCell ref="X12:Y12"/>
    <mergeCell ref="Z12:AB12"/>
    <mergeCell ref="AC12:AD12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AE16:AF16"/>
    <mergeCell ref="AI16:AJ16"/>
    <mergeCell ref="AK16:AM16"/>
    <mergeCell ref="B17:I17"/>
    <mergeCell ref="J17:S17"/>
    <mergeCell ref="U17:W17"/>
    <mergeCell ref="X17:Y17"/>
    <mergeCell ref="Z17:AB17"/>
    <mergeCell ref="AC17:AD17"/>
    <mergeCell ref="AE17:AF17"/>
    <mergeCell ref="B16:I16"/>
    <mergeCell ref="J16:S16"/>
    <mergeCell ref="U16:W16"/>
    <mergeCell ref="X16:Y16"/>
    <mergeCell ref="Z16:AB16"/>
    <mergeCell ref="AC16:AD16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AE20:AF20"/>
    <mergeCell ref="AI20:AJ20"/>
    <mergeCell ref="AK20:AM20"/>
    <mergeCell ref="B21:I21"/>
    <mergeCell ref="J21:S21"/>
    <mergeCell ref="U21:W21"/>
    <mergeCell ref="X21:Y21"/>
    <mergeCell ref="Z21:AB21"/>
    <mergeCell ref="AC21:AD21"/>
    <mergeCell ref="AE21:AF21"/>
    <mergeCell ref="B20:I20"/>
    <mergeCell ref="J20:S20"/>
    <mergeCell ref="U20:W20"/>
    <mergeCell ref="X20:Y20"/>
    <mergeCell ref="Z20:AB20"/>
    <mergeCell ref="AC20:AD20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AE24:AF24"/>
    <mergeCell ref="AI24:AJ24"/>
    <mergeCell ref="AK24:AM24"/>
    <mergeCell ref="B25:I25"/>
    <mergeCell ref="J25:S25"/>
    <mergeCell ref="U25:W25"/>
    <mergeCell ref="X25:Y25"/>
    <mergeCell ref="Z25:AB25"/>
    <mergeCell ref="AC25:AD25"/>
    <mergeCell ref="AE25:AF25"/>
    <mergeCell ref="B24:I24"/>
    <mergeCell ref="J24:S24"/>
    <mergeCell ref="U24:W24"/>
    <mergeCell ref="X24:Y24"/>
    <mergeCell ref="Z24:AB24"/>
    <mergeCell ref="AC24:AD24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AE28:AF28"/>
    <mergeCell ref="AI28:AJ28"/>
    <mergeCell ref="AK28:AM28"/>
    <mergeCell ref="B29:I29"/>
    <mergeCell ref="J29:S29"/>
    <mergeCell ref="U29:W29"/>
    <mergeCell ref="X29:Y29"/>
    <mergeCell ref="Z29:AB29"/>
    <mergeCell ref="AC29:AD29"/>
    <mergeCell ref="AE29:AF29"/>
    <mergeCell ref="B28:I28"/>
    <mergeCell ref="J28:S28"/>
    <mergeCell ref="U28:W28"/>
    <mergeCell ref="X28:Y28"/>
    <mergeCell ref="Z28:AB28"/>
    <mergeCell ref="AC28:AD28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AE32:AF32"/>
    <mergeCell ref="AI32:AJ32"/>
    <mergeCell ref="AK32:AM32"/>
    <mergeCell ref="B33:I33"/>
    <mergeCell ref="J33:S33"/>
    <mergeCell ref="U33:W33"/>
    <mergeCell ref="X33:Y33"/>
    <mergeCell ref="Z33:AB33"/>
    <mergeCell ref="AC33:AD33"/>
    <mergeCell ref="AE33:AF33"/>
    <mergeCell ref="B32:I32"/>
    <mergeCell ref="J32:S32"/>
    <mergeCell ref="U32:W32"/>
    <mergeCell ref="X32:Y32"/>
    <mergeCell ref="Z32:AB32"/>
    <mergeCell ref="AC32:AD32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AE36:AF36"/>
    <mergeCell ref="AI36:AJ36"/>
    <mergeCell ref="AK36:AM36"/>
    <mergeCell ref="B37:I37"/>
    <mergeCell ref="J37:S37"/>
    <mergeCell ref="U37:W37"/>
    <mergeCell ref="X37:Y37"/>
    <mergeCell ref="Z37:AB37"/>
    <mergeCell ref="AC37:AD37"/>
    <mergeCell ref="AE37:AF37"/>
    <mergeCell ref="B36:I36"/>
    <mergeCell ref="J36:S36"/>
    <mergeCell ref="U36:W36"/>
    <mergeCell ref="X36:Y36"/>
    <mergeCell ref="Z36:AB36"/>
    <mergeCell ref="AC36:AD36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AE40:AF40"/>
    <mergeCell ref="AI40:AJ40"/>
    <mergeCell ref="AK40:AM40"/>
    <mergeCell ref="B41:I41"/>
    <mergeCell ref="J41:S41"/>
    <mergeCell ref="U41:W41"/>
    <mergeCell ref="X41:Y41"/>
    <mergeCell ref="Z41:AB41"/>
    <mergeCell ref="AC41:AD41"/>
    <mergeCell ref="AE41:AF41"/>
    <mergeCell ref="B40:I40"/>
    <mergeCell ref="J40:S40"/>
    <mergeCell ref="U40:W40"/>
    <mergeCell ref="X40:Y40"/>
    <mergeCell ref="Z40:AB40"/>
    <mergeCell ref="AC40:AD40"/>
    <mergeCell ref="AI41:AJ41"/>
    <mergeCell ref="AK41:AM41"/>
    <mergeCell ref="E49:X49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2:I42"/>
    <mergeCell ref="J42:S42"/>
    <mergeCell ref="U42:W42"/>
    <mergeCell ref="X42:Y42"/>
    <mergeCell ref="Z42:AB42"/>
    <mergeCell ref="AC42:AD42"/>
    <mergeCell ref="AE42:AF42"/>
    <mergeCell ref="AI42:AJ42"/>
    <mergeCell ref="E47:X47"/>
    <mergeCell ref="J45:O45"/>
    <mergeCell ref="P45:S45"/>
    <mergeCell ref="T45:V45"/>
    <mergeCell ref="X45:Y4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A5FE-DB42-49E9-A511-B19D79056726}">
  <dimension ref="B1:AN67"/>
  <sheetViews>
    <sheetView showGridLines="0" topLeftCell="A46" workbookViewId="0">
      <selection activeCell="A59" sqref="A59:XFD5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269531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670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671</v>
      </c>
      <c r="Y8" s="216"/>
      <c r="Z8" s="215" t="s">
        <v>672</v>
      </c>
      <c r="AA8" s="217"/>
      <c r="AB8" s="216"/>
      <c r="AC8" s="215" t="s">
        <v>673</v>
      </c>
      <c r="AD8" s="216"/>
      <c r="AE8" s="215" t="s">
        <v>674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675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443</v>
      </c>
      <c r="U9" s="165">
        <v>79</v>
      </c>
      <c r="V9" s="167"/>
      <c r="W9" s="166"/>
      <c r="X9" s="165">
        <v>30</v>
      </c>
      <c r="Y9" s="166"/>
      <c r="Z9" s="165">
        <v>16</v>
      </c>
      <c r="AA9" s="167"/>
      <c r="AB9" s="166"/>
      <c r="AC9" s="165">
        <v>3</v>
      </c>
      <c r="AD9" s="166"/>
      <c r="AE9" s="165">
        <v>30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675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598</v>
      </c>
      <c r="U10" s="165">
        <v>102</v>
      </c>
      <c r="V10" s="167"/>
      <c r="W10" s="166"/>
      <c r="X10" s="165">
        <v>41</v>
      </c>
      <c r="Y10" s="166"/>
      <c r="Z10" s="165">
        <v>17</v>
      </c>
      <c r="AA10" s="167"/>
      <c r="AB10" s="166"/>
      <c r="AC10" s="165">
        <v>1</v>
      </c>
      <c r="AD10" s="166"/>
      <c r="AE10" s="165">
        <v>43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676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526</v>
      </c>
      <c r="U11" s="165">
        <v>192</v>
      </c>
      <c r="V11" s="167"/>
      <c r="W11" s="166"/>
      <c r="X11" s="165">
        <v>54</v>
      </c>
      <c r="Y11" s="166"/>
      <c r="Z11" s="165">
        <v>48</v>
      </c>
      <c r="AA11" s="167"/>
      <c r="AB11" s="166"/>
      <c r="AC11" s="165">
        <v>7</v>
      </c>
      <c r="AD11" s="166"/>
      <c r="AE11" s="165">
        <v>82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676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423</v>
      </c>
      <c r="U12" s="165">
        <v>159</v>
      </c>
      <c r="V12" s="167"/>
      <c r="W12" s="166"/>
      <c r="X12" s="165">
        <v>33</v>
      </c>
      <c r="Y12" s="166"/>
      <c r="Z12" s="165">
        <v>55</v>
      </c>
      <c r="AA12" s="167"/>
      <c r="AB12" s="166"/>
      <c r="AC12" s="165">
        <v>1</v>
      </c>
      <c r="AD12" s="166"/>
      <c r="AE12" s="165">
        <v>70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676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524</v>
      </c>
      <c r="U13" s="165">
        <v>168</v>
      </c>
      <c r="V13" s="167"/>
      <c r="W13" s="166"/>
      <c r="X13" s="165">
        <v>50</v>
      </c>
      <c r="Y13" s="166"/>
      <c r="Z13" s="165">
        <v>54</v>
      </c>
      <c r="AA13" s="167"/>
      <c r="AB13" s="166"/>
      <c r="AC13" s="165">
        <v>4</v>
      </c>
      <c r="AD13" s="166"/>
      <c r="AE13" s="165">
        <v>60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676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489</v>
      </c>
      <c r="U14" s="165">
        <v>124</v>
      </c>
      <c r="V14" s="167"/>
      <c r="W14" s="166"/>
      <c r="X14" s="165">
        <v>43</v>
      </c>
      <c r="Y14" s="166"/>
      <c r="Z14" s="165">
        <v>43</v>
      </c>
      <c r="AA14" s="167"/>
      <c r="AB14" s="166"/>
      <c r="AC14" s="165">
        <v>2</v>
      </c>
      <c r="AD14" s="166"/>
      <c r="AE14" s="165">
        <v>36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676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448</v>
      </c>
      <c r="U15" s="165">
        <v>153</v>
      </c>
      <c r="V15" s="167"/>
      <c r="W15" s="166"/>
      <c r="X15" s="165">
        <v>57</v>
      </c>
      <c r="Y15" s="166"/>
      <c r="Z15" s="165">
        <v>34</v>
      </c>
      <c r="AA15" s="167"/>
      <c r="AB15" s="166"/>
      <c r="AC15" s="165">
        <v>6</v>
      </c>
      <c r="AD15" s="166"/>
      <c r="AE15" s="165">
        <v>55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677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470</v>
      </c>
      <c r="U16" s="165">
        <v>143</v>
      </c>
      <c r="V16" s="167"/>
      <c r="W16" s="166"/>
      <c r="X16" s="165">
        <v>37</v>
      </c>
      <c r="Y16" s="166"/>
      <c r="Z16" s="165">
        <v>30</v>
      </c>
      <c r="AA16" s="167"/>
      <c r="AB16" s="166"/>
      <c r="AC16" s="165">
        <v>2</v>
      </c>
      <c r="AD16" s="166"/>
      <c r="AE16" s="165">
        <v>74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677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577</v>
      </c>
      <c r="U17" s="165">
        <v>131</v>
      </c>
      <c r="V17" s="167"/>
      <c r="W17" s="166"/>
      <c r="X17" s="165">
        <v>38</v>
      </c>
      <c r="Y17" s="166"/>
      <c r="Z17" s="165">
        <v>37</v>
      </c>
      <c r="AA17" s="167"/>
      <c r="AB17" s="166"/>
      <c r="AC17" s="165">
        <v>3</v>
      </c>
      <c r="AD17" s="166"/>
      <c r="AE17" s="165">
        <v>52</v>
      </c>
      <c r="AF17" s="166"/>
      <c r="AG17" s="18"/>
      <c r="AI17" s="165">
        <v>1</v>
      </c>
      <c r="AJ17" s="166"/>
      <c r="AK17" s="165">
        <v>0</v>
      </c>
      <c r="AL17" s="167"/>
      <c r="AM17" s="198"/>
    </row>
    <row r="18" spans="2:39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677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465</v>
      </c>
      <c r="U18" s="165">
        <v>163</v>
      </c>
      <c r="V18" s="167"/>
      <c r="W18" s="166"/>
      <c r="X18" s="165">
        <v>50</v>
      </c>
      <c r="Y18" s="166"/>
      <c r="Z18" s="165">
        <v>49</v>
      </c>
      <c r="AA18" s="167"/>
      <c r="AB18" s="166"/>
      <c r="AC18" s="165">
        <v>1</v>
      </c>
      <c r="AD18" s="166"/>
      <c r="AE18" s="165">
        <v>63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677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464</v>
      </c>
      <c r="U19" s="165">
        <v>149</v>
      </c>
      <c r="V19" s="167"/>
      <c r="W19" s="166"/>
      <c r="X19" s="165">
        <v>39</v>
      </c>
      <c r="Y19" s="166"/>
      <c r="Z19" s="165">
        <v>49</v>
      </c>
      <c r="AA19" s="167"/>
      <c r="AB19" s="166"/>
      <c r="AC19" s="165">
        <v>1</v>
      </c>
      <c r="AD19" s="166"/>
      <c r="AE19" s="165">
        <v>60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678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389</v>
      </c>
      <c r="U20" s="165">
        <v>91</v>
      </c>
      <c r="V20" s="167"/>
      <c r="W20" s="166"/>
      <c r="X20" s="165">
        <v>30</v>
      </c>
      <c r="Y20" s="166"/>
      <c r="Z20" s="165">
        <v>19</v>
      </c>
      <c r="AA20" s="167"/>
      <c r="AB20" s="166"/>
      <c r="AC20" s="165">
        <v>0</v>
      </c>
      <c r="AD20" s="166"/>
      <c r="AE20" s="165">
        <v>41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678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399</v>
      </c>
      <c r="U21" s="165">
        <v>106</v>
      </c>
      <c r="V21" s="167"/>
      <c r="W21" s="166"/>
      <c r="X21" s="165">
        <v>43</v>
      </c>
      <c r="Y21" s="166"/>
      <c r="Z21" s="165">
        <v>32</v>
      </c>
      <c r="AA21" s="167"/>
      <c r="AB21" s="166"/>
      <c r="AC21" s="165">
        <v>2</v>
      </c>
      <c r="AD21" s="166"/>
      <c r="AE21" s="165">
        <v>29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678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533</v>
      </c>
      <c r="U22" s="165">
        <v>111</v>
      </c>
      <c r="V22" s="167"/>
      <c r="W22" s="166"/>
      <c r="X22" s="165">
        <v>29</v>
      </c>
      <c r="Y22" s="166"/>
      <c r="Z22" s="165">
        <v>26</v>
      </c>
      <c r="AA22" s="167"/>
      <c r="AB22" s="166"/>
      <c r="AC22" s="165">
        <v>3</v>
      </c>
      <c r="AD22" s="166"/>
      <c r="AE22" s="165">
        <v>53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679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452</v>
      </c>
      <c r="U23" s="165">
        <v>114</v>
      </c>
      <c r="V23" s="167"/>
      <c r="W23" s="166"/>
      <c r="X23" s="165">
        <v>37</v>
      </c>
      <c r="Y23" s="166"/>
      <c r="Z23" s="165">
        <v>24</v>
      </c>
      <c r="AA23" s="167"/>
      <c r="AB23" s="166"/>
      <c r="AC23" s="165">
        <v>5</v>
      </c>
      <c r="AD23" s="166"/>
      <c r="AE23" s="165">
        <v>48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679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485</v>
      </c>
      <c r="U24" s="165">
        <v>162</v>
      </c>
      <c r="V24" s="167"/>
      <c r="W24" s="166"/>
      <c r="X24" s="165">
        <v>44</v>
      </c>
      <c r="Y24" s="166"/>
      <c r="Z24" s="165">
        <v>26</v>
      </c>
      <c r="AA24" s="167"/>
      <c r="AB24" s="166"/>
      <c r="AC24" s="165">
        <v>2</v>
      </c>
      <c r="AD24" s="166"/>
      <c r="AE24" s="165">
        <v>90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679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452</v>
      </c>
      <c r="U25" s="165">
        <v>106</v>
      </c>
      <c r="V25" s="167"/>
      <c r="W25" s="166"/>
      <c r="X25" s="165">
        <v>24</v>
      </c>
      <c r="Y25" s="166"/>
      <c r="Z25" s="165">
        <v>20</v>
      </c>
      <c r="AA25" s="167"/>
      <c r="AB25" s="166"/>
      <c r="AC25" s="165">
        <v>2</v>
      </c>
      <c r="AD25" s="166"/>
      <c r="AE25" s="165">
        <v>57</v>
      </c>
      <c r="AF25" s="166"/>
      <c r="AG25" s="18"/>
      <c r="AI25" s="165">
        <v>0</v>
      </c>
      <c r="AJ25" s="166"/>
      <c r="AK25" s="165">
        <v>3</v>
      </c>
      <c r="AL25" s="167"/>
      <c r="AM25" s="198"/>
    </row>
    <row r="26" spans="2:39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679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530</v>
      </c>
      <c r="U26" s="165">
        <v>109</v>
      </c>
      <c r="V26" s="167"/>
      <c r="W26" s="166"/>
      <c r="X26" s="165">
        <v>32</v>
      </c>
      <c r="Y26" s="166"/>
      <c r="Z26" s="165">
        <v>27</v>
      </c>
      <c r="AA26" s="167"/>
      <c r="AB26" s="166"/>
      <c r="AC26" s="165">
        <v>2</v>
      </c>
      <c r="AD26" s="166"/>
      <c r="AE26" s="165">
        <v>48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679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458</v>
      </c>
      <c r="U27" s="165">
        <v>143</v>
      </c>
      <c r="V27" s="167"/>
      <c r="W27" s="166"/>
      <c r="X27" s="165">
        <v>54</v>
      </c>
      <c r="Y27" s="166"/>
      <c r="Z27" s="165">
        <v>32</v>
      </c>
      <c r="AA27" s="167"/>
      <c r="AB27" s="166"/>
      <c r="AC27" s="165">
        <v>2</v>
      </c>
      <c r="AD27" s="166"/>
      <c r="AE27" s="165">
        <v>54</v>
      </c>
      <c r="AF27" s="166"/>
      <c r="AG27" s="18"/>
      <c r="AI27" s="165">
        <v>0</v>
      </c>
      <c r="AJ27" s="166"/>
      <c r="AK27" s="165">
        <v>1</v>
      </c>
      <c r="AL27" s="167"/>
      <c r="AM27" s="198"/>
    </row>
    <row r="28" spans="2:39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680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530</v>
      </c>
      <c r="U28" s="165">
        <v>183</v>
      </c>
      <c r="V28" s="167"/>
      <c r="W28" s="166"/>
      <c r="X28" s="165">
        <v>65</v>
      </c>
      <c r="Y28" s="166"/>
      <c r="Z28" s="165">
        <v>48</v>
      </c>
      <c r="AA28" s="167"/>
      <c r="AB28" s="166"/>
      <c r="AC28" s="165">
        <v>8</v>
      </c>
      <c r="AD28" s="166"/>
      <c r="AE28" s="165">
        <v>62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680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528</v>
      </c>
      <c r="U29" s="165">
        <v>154</v>
      </c>
      <c r="V29" s="167"/>
      <c r="W29" s="166"/>
      <c r="X29" s="165">
        <v>49</v>
      </c>
      <c r="Y29" s="166"/>
      <c r="Z29" s="165">
        <v>51</v>
      </c>
      <c r="AA29" s="167"/>
      <c r="AB29" s="166"/>
      <c r="AC29" s="165">
        <v>1</v>
      </c>
      <c r="AD29" s="166"/>
      <c r="AE29" s="165">
        <v>52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680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511</v>
      </c>
      <c r="U30" s="165">
        <v>213</v>
      </c>
      <c r="V30" s="167"/>
      <c r="W30" s="166"/>
      <c r="X30" s="165">
        <v>58</v>
      </c>
      <c r="Y30" s="166"/>
      <c r="Z30" s="165">
        <v>64</v>
      </c>
      <c r="AA30" s="167"/>
      <c r="AB30" s="166"/>
      <c r="AC30" s="165">
        <v>7</v>
      </c>
      <c r="AD30" s="166"/>
      <c r="AE30" s="165">
        <v>84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680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424</v>
      </c>
      <c r="U31" s="165">
        <v>139</v>
      </c>
      <c r="V31" s="167"/>
      <c r="W31" s="166"/>
      <c r="X31" s="165">
        <v>29</v>
      </c>
      <c r="Y31" s="166"/>
      <c r="Z31" s="165">
        <v>44</v>
      </c>
      <c r="AA31" s="167"/>
      <c r="AB31" s="166"/>
      <c r="AC31" s="165">
        <v>1</v>
      </c>
      <c r="AD31" s="166"/>
      <c r="AE31" s="165">
        <v>65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681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427</v>
      </c>
      <c r="U32" s="165">
        <v>128</v>
      </c>
      <c r="V32" s="167"/>
      <c r="W32" s="166"/>
      <c r="X32" s="165">
        <v>40</v>
      </c>
      <c r="Y32" s="166"/>
      <c r="Z32" s="165">
        <v>42</v>
      </c>
      <c r="AA32" s="167"/>
      <c r="AB32" s="166"/>
      <c r="AC32" s="165">
        <v>4</v>
      </c>
      <c r="AD32" s="166"/>
      <c r="AE32" s="165">
        <v>41</v>
      </c>
      <c r="AF32" s="166"/>
      <c r="AG32" s="18"/>
      <c r="AI32" s="165">
        <v>1</v>
      </c>
      <c r="AJ32" s="166"/>
      <c r="AK32" s="165">
        <v>0</v>
      </c>
      <c r="AL32" s="167"/>
      <c r="AM32" s="198"/>
    </row>
    <row r="33" spans="2:39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681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382</v>
      </c>
      <c r="U33" s="165">
        <v>187</v>
      </c>
      <c r="V33" s="167"/>
      <c r="W33" s="166"/>
      <c r="X33" s="165">
        <v>55</v>
      </c>
      <c r="Y33" s="166"/>
      <c r="Z33" s="165">
        <v>58</v>
      </c>
      <c r="AA33" s="167"/>
      <c r="AB33" s="166"/>
      <c r="AC33" s="165">
        <v>8</v>
      </c>
      <c r="AD33" s="166"/>
      <c r="AE33" s="165">
        <v>65</v>
      </c>
      <c r="AF33" s="166"/>
      <c r="AG33" s="18"/>
      <c r="AI33" s="165">
        <v>1</v>
      </c>
      <c r="AJ33" s="166"/>
      <c r="AK33" s="165">
        <v>0</v>
      </c>
      <c r="AL33" s="167"/>
      <c r="AM33" s="198"/>
    </row>
    <row r="34" spans="2:39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682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453</v>
      </c>
      <c r="U34" s="165">
        <v>198</v>
      </c>
      <c r="V34" s="167"/>
      <c r="W34" s="166"/>
      <c r="X34" s="165">
        <v>71</v>
      </c>
      <c r="Y34" s="166"/>
      <c r="Z34" s="165">
        <v>48</v>
      </c>
      <c r="AA34" s="167"/>
      <c r="AB34" s="166"/>
      <c r="AC34" s="165">
        <v>2</v>
      </c>
      <c r="AD34" s="166"/>
      <c r="AE34" s="165">
        <v>77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683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510</v>
      </c>
      <c r="U35" s="165">
        <v>112</v>
      </c>
      <c r="V35" s="167"/>
      <c r="W35" s="166"/>
      <c r="X35" s="165">
        <v>38</v>
      </c>
      <c r="Y35" s="166"/>
      <c r="Z35" s="165">
        <v>19</v>
      </c>
      <c r="AA35" s="167"/>
      <c r="AB35" s="166"/>
      <c r="AC35" s="165">
        <v>3</v>
      </c>
      <c r="AD35" s="166"/>
      <c r="AE35" s="165">
        <v>51</v>
      </c>
      <c r="AF35" s="166"/>
      <c r="AG35" s="18"/>
      <c r="AI35" s="165">
        <v>1</v>
      </c>
      <c r="AJ35" s="166"/>
      <c r="AK35" s="165">
        <v>0</v>
      </c>
      <c r="AL35" s="167"/>
      <c r="AM35" s="198"/>
    </row>
    <row r="36" spans="2:39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684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458</v>
      </c>
      <c r="U36" s="165">
        <v>134</v>
      </c>
      <c r="V36" s="167"/>
      <c r="W36" s="166"/>
      <c r="X36" s="165">
        <v>55</v>
      </c>
      <c r="Y36" s="166"/>
      <c r="Z36" s="165">
        <v>19</v>
      </c>
      <c r="AA36" s="167"/>
      <c r="AB36" s="166"/>
      <c r="AC36" s="165">
        <v>0</v>
      </c>
      <c r="AD36" s="166"/>
      <c r="AE36" s="165">
        <v>59</v>
      </c>
      <c r="AF36" s="166"/>
      <c r="AG36" s="18"/>
      <c r="AI36" s="165">
        <v>1</v>
      </c>
      <c r="AJ36" s="166"/>
      <c r="AK36" s="165">
        <v>0</v>
      </c>
      <c r="AL36" s="167"/>
      <c r="AM36" s="198"/>
    </row>
    <row r="37" spans="2:39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685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365</v>
      </c>
      <c r="U37" s="165">
        <v>125</v>
      </c>
      <c r="V37" s="167"/>
      <c r="W37" s="166"/>
      <c r="X37" s="165">
        <v>51</v>
      </c>
      <c r="Y37" s="166"/>
      <c r="Z37" s="165">
        <v>25</v>
      </c>
      <c r="AA37" s="167"/>
      <c r="AB37" s="166"/>
      <c r="AC37" s="165">
        <v>2</v>
      </c>
      <c r="AD37" s="166"/>
      <c r="AE37" s="165">
        <v>47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686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405</v>
      </c>
      <c r="U38" s="165">
        <v>123</v>
      </c>
      <c r="V38" s="167"/>
      <c r="W38" s="166"/>
      <c r="X38" s="165">
        <v>51</v>
      </c>
      <c r="Y38" s="166"/>
      <c r="Z38" s="165">
        <v>21</v>
      </c>
      <c r="AA38" s="167"/>
      <c r="AB38" s="166"/>
      <c r="AC38" s="165">
        <v>7</v>
      </c>
      <c r="AD38" s="166"/>
      <c r="AE38" s="165">
        <v>43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687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453</v>
      </c>
      <c r="U39" s="165">
        <v>125</v>
      </c>
      <c r="V39" s="167"/>
      <c r="W39" s="166"/>
      <c r="X39" s="165">
        <v>6</v>
      </c>
      <c r="Y39" s="166"/>
      <c r="Z39" s="165">
        <v>115</v>
      </c>
      <c r="AA39" s="167"/>
      <c r="AB39" s="166"/>
      <c r="AC39" s="165">
        <v>1</v>
      </c>
      <c r="AD39" s="166"/>
      <c r="AE39" s="165">
        <v>2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687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399</v>
      </c>
      <c r="U40" s="165">
        <v>99</v>
      </c>
      <c r="V40" s="167"/>
      <c r="W40" s="166"/>
      <c r="X40" s="165">
        <v>8</v>
      </c>
      <c r="Y40" s="166"/>
      <c r="Z40" s="165">
        <v>86</v>
      </c>
      <c r="AA40" s="167"/>
      <c r="AB40" s="166"/>
      <c r="AC40" s="165">
        <v>1</v>
      </c>
      <c r="AD40" s="166"/>
      <c r="AE40" s="165">
        <v>3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686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410</v>
      </c>
      <c r="U41" s="165">
        <v>145</v>
      </c>
      <c r="V41" s="167"/>
      <c r="W41" s="166"/>
      <c r="X41" s="165">
        <v>48</v>
      </c>
      <c r="Y41" s="166"/>
      <c r="Z41" s="165">
        <v>33</v>
      </c>
      <c r="AA41" s="167"/>
      <c r="AB41" s="166"/>
      <c r="AC41" s="165">
        <v>4</v>
      </c>
      <c r="AD41" s="166"/>
      <c r="AE41" s="165">
        <v>60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39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686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382</v>
      </c>
      <c r="U42" s="165">
        <v>137</v>
      </c>
      <c r="V42" s="167"/>
      <c r="W42" s="166"/>
      <c r="X42" s="165">
        <v>38</v>
      </c>
      <c r="Y42" s="166"/>
      <c r="Z42" s="165">
        <v>36</v>
      </c>
      <c r="AA42" s="167"/>
      <c r="AB42" s="166"/>
      <c r="AC42" s="165">
        <v>10</v>
      </c>
      <c r="AD42" s="166"/>
      <c r="AE42" s="165">
        <v>52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2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688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332</v>
      </c>
      <c r="U43" s="165">
        <v>114</v>
      </c>
      <c r="V43" s="167"/>
      <c r="W43" s="166"/>
      <c r="X43" s="165">
        <v>50</v>
      </c>
      <c r="Y43" s="166"/>
      <c r="Z43" s="165">
        <v>22</v>
      </c>
      <c r="AA43" s="167"/>
      <c r="AB43" s="166"/>
      <c r="AC43" s="165">
        <v>3</v>
      </c>
      <c r="AD43" s="166"/>
      <c r="AE43" s="165">
        <v>39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2.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675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390</v>
      </c>
      <c r="U44" s="165">
        <v>166</v>
      </c>
      <c r="V44" s="167"/>
      <c r="W44" s="166"/>
      <c r="X44" s="165">
        <v>60</v>
      </c>
      <c r="Y44" s="166"/>
      <c r="Z44" s="165">
        <v>33</v>
      </c>
      <c r="AA44" s="167"/>
      <c r="AB44" s="166"/>
      <c r="AC44" s="165">
        <v>4</v>
      </c>
      <c r="AD44" s="166"/>
      <c r="AE44" s="165">
        <v>69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2.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688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411</v>
      </c>
      <c r="U45" s="165">
        <v>134</v>
      </c>
      <c r="V45" s="167"/>
      <c r="W45" s="166"/>
      <c r="X45" s="165">
        <v>53</v>
      </c>
      <c r="Y45" s="166"/>
      <c r="Z45" s="165">
        <v>28</v>
      </c>
      <c r="AA45" s="167"/>
      <c r="AB45" s="166"/>
      <c r="AC45" s="165">
        <v>14</v>
      </c>
      <c r="AD45" s="166"/>
      <c r="AE45" s="165">
        <v>39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2.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684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381</v>
      </c>
      <c r="U46" s="165">
        <v>100</v>
      </c>
      <c r="V46" s="167"/>
      <c r="W46" s="166"/>
      <c r="X46" s="165">
        <v>56</v>
      </c>
      <c r="Y46" s="166"/>
      <c r="Z46" s="165">
        <v>15</v>
      </c>
      <c r="AA46" s="167"/>
      <c r="AB46" s="166"/>
      <c r="AC46" s="165">
        <v>1</v>
      </c>
      <c r="AD46" s="166"/>
      <c r="AE46" s="165">
        <v>28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2.5" customHeight="1">
      <c r="B47" s="208" t="s">
        <v>259</v>
      </c>
      <c r="C47" s="167"/>
      <c r="D47" s="167"/>
      <c r="E47" s="167"/>
      <c r="F47" s="167"/>
      <c r="G47" s="167"/>
      <c r="H47" s="167"/>
      <c r="I47" s="166"/>
      <c r="J47" s="175" t="s">
        <v>689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331</v>
      </c>
      <c r="U47" s="165">
        <v>88</v>
      </c>
      <c r="V47" s="167"/>
      <c r="W47" s="166"/>
      <c r="X47" s="165">
        <v>49</v>
      </c>
      <c r="Y47" s="166"/>
      <c r="Z47" s="165">
        <v>13</v>
      </c>
      <c r="AA47" s="167"/>
      <c r="AB47" s="166"/>
      <c r="AC47" s="165">
        <v>1</v>
      </c>
      <c r="AD47" s="166"/>
      <c r="AE47" s="165">
        <v>23</v>
      </c>
      <c r="AF47" s="166"/>
      <c r="AG47" s="18"/>
      <c r="AI47" s="165">
        <v>2</v>
      </c>
      <c r="AJ47" s="166"/>
      <c r="AK47" s="165">
        <v>0</v>
      </c>
      <c r="AL47" s="167"/>
      <c r="AM47" s="198"/>
    </row>
    <row r="48" spans="2:39" ht="22.5" customHeight="1">
      <c r="B48" s="208" t="s">
        <v>690</v>
      </c>
      <c r="C48" s="167"/>
      <c r="D48" s="167"/>
      <c r="E48" s="167"/>
      <c r="F48" s="167"/>
      <c r="G48" s="167"/>
      <c r="H48" s="167"/>
      <c r="I48" s="166"/>
      <c r="J48" s="175" t="s">
        <v>691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64</v>
      </c>
      <c r="U48" s="165">
        <v>35</v>
      </c>
      <c r="V48" s="167"/>
      <c r="W48" s="166"/>
      <c r="X48" s="165">
        <v>18</v>
      </c>
      <c r="Y48" s="166"/>
      <c r="Z48" s="165">
        <v>1</v>
      </c>
      <c r="AA48" s="167"/>
      <c r="AB48" s="166"/>
      <c r="AC48" s="165">
        <v>2</v>
      </c>
      <c r="AD48" s="166"/>
      <c r="AE48" s="165">
        <v>13</v>
      </c>
      <c r="AF48" s="166"/>
      <c r="AG48" s="18"/>
      <c r="AI48" s="165">
        <v>0</v>
      </c>
      <c r="AJ48" s="166"/>
      <c r="AK48" s="165">
        <v>1</v>
      </c>
      <c r="AL48" s="167"/>
      <c r="AM48" s="198"/>
    </row>
    <row r="49" spans="2:40" ht="22.5" customHeight="1">
      <c r="B49" s="208" t="s">
        <v>72</v>
      </c>
      <c r="C49" s="167"/>
      <c r="D49" s="167"/>
      <c r="E49" s="167"/>
      <c r="F49" s="167"/>
      <c r="G49" s="167"/>
      <c r="H49" s="167"/>
      <c r="I49" s="166"/>
      <c r="J49" s="175" t="s">
        <v>684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376</v>
      </c>
      <c r="V49" s="167"/>
      <c r="W49" s="166"/>
      <c r="X49" s="165">
        <v>184</v>
      </c>
      <c r="Y49" s="166"/>
      <c r="Z49" s="165">
        <v>62</v>
      </c>
      <c r="AA49" s="167"/>
      <c r="AB49" s="166"/>
      <c r="AC49" s="165">
        <v>5</v>
      </c>
      <c r="AD49" s="166"/>
      <c r="AE49" s="165">
        <v>124</v>
      </c>
      <c r="AF49" s="166"/>
      <c r="AG49" s="18"/>
      <c r="AI49" s="165">
        <v>1</v>
      </c>
      <c r="AJ49" s="166"/>
      <c r="AK49" s="165">
        <v>0</v>
      </c>
      <c r="AL49" s="167"/>
      <c r="AM49" s="198"/>
    </row>
    <row r="50" spans="2:40" ht="22.5" customHeight="1">
      <c r="B50" s="208" t="s">
        <v>308</v>
      </c>
      <c r="C50" s="167"/>
      <c r="D50" s="167"/>
      <c r="E50" s="167"/>
      <c r="F50" s="167"/>
      <c r="G50" s="167"/>
      <c r="H50" s="167"/>
      <c r="I50" s="166"/>
      <c r="J50" s="175" t="s">
        <v>689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65</v>
      </c>
      <c r="V50" s="167"/>
      <c r="W50" s="166"/>
      <c r="X50" s="165">
        <v>34</v>
      </c>
      <c r="Y50" s="166"/>
      <c r="Z50" s="165">
        <v>13</v>
      </c>
      <c r="AA50" s="167"/>
      <c r="AB50" s="166"/>
      <c r="AC50" s="165">
        <v>0</v>
      </c>
      <c r="AD50" s="166"/>
      <c r="AE50" s="165">
        <v>17</v>
      </c>
      <c r="AF50" s="166"/>
      <c r="AG50" s="18"/>
      <c r="AI50" s="165">
        <v>1</v>
      </c>
      <c r="AJ50" s="166"/>
      <c r="AK50" s="165">
        <v>0</v>
      </c>
      <c r="AL50" s="167"/>
      <c r="AM50" s="198"/>
    </row>
    <row r="51" spans="2:40" ht="22.5" customHeight="1">
      <c r="B51" s="208" t="s">
        <v>73</v>
      </c>
      <c r="C51" s="167"/>
      <c r="D51" s="167"/>
      <c r="E51" s="167"/>
      <c r="F51" s="167"/>
      <c r="G51" s="167"/>
      <c r="H51" s="167"/>
      <c r="I51" s="166"/>
      <c r="J51" s="175" t="s">
        <v>692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2440</v>
      </c>
      <c r="V51" s="167"/>
      <c r="W51" s="166"/>
      <c r="X51" s="165">
        <v>997</v>
      </c>
      <c r="Y51" s="166"/>
      <c r="Z51" s="165">
        <v>461</v>
      </c>
      <c r="AA51" s="167"/>
      <c r="AB51" s="166"/>
      <c r="AC51" s="165">
        <v>37</v>
      </c>
      <c r="AD51" s="166"/>
      <c r="AE51" s="165">
        <v>940</v>
      </c>
      <c r="AF51" s="166"/>
      <c r="AG51" s="18"/>
      <c r="AI51" s="165">
        <v>5</v>
      </c>
      <c r="AJ51" s="166"/>
      <c r="AK51" s="165">
        <v>0</v>
      </c>
      <c r="AL51" s="167"/>
      <c r="AM51" s="198"/>
    </row>
    <row r="52" spans="2:40" ht="22.5" customHeight="1">
      <c r="B52" s="208" t="s">
        <v>75</v>
      </c>
      <c r="C52" s="167"/>
      <c r="D52" s="167"/>
      <c r="E52" s="167"/>
      <c r="F52" s="167"/>
      <c r="G52" s="167"/>
      <c r="H52" s="167"/>
      <c r="I52" s="166"/>
      <c r="J52" s="175" t="s">
        <v>693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165">
        <v>53</v>
      </c>
      <c r="V52" s="167"/>
      <c r="W52" s="166"/>
      <c r="X52" s="165">
        <v>32</v>
      </c>
      <c r="Y52" s="166"/>
      <c r="Z52" s="165">
        <v>11</v>
      </c>
      <c r="AA52" s="167"/>
      <c r="AB52" s="166"/>
      <c r="AC52" s="165">
        <v>1</v>
      </c>
      <c r="AD52" s="166"/>
      <c r="AE52" s="165">
        <v>8</v>
      </c>
      <c r="AF52" s="166"/>
      <c r="AG52" s="18"/>
      <c r="AI52" s="165">
        <v>1</v>
      </c>
      <c r="AJ52" s="166"/>
      <c r="AK52" s="165">
        <v>0</v>
      </c>
      <c r="AL52" s="167"/>
      <c r="AM52" s="198"/>
    </row>
    <row r="53" spans="2:40" ht="22.5" customHeight="1">
      <c r="B53" s="208" t="s">
        <v>204</v>
      </c>
      <c r="C53" s="167"/>
      <c r="D53" s="167"/>
      <c r="E53" s="167"/>
      <c r="F53" s="167"/>
      <c r="G53" s="167"/>
      <c r="H53" s="167"/>
      <c r="I53" s="166"/>
      <c r="J53" s="175" t="s">
        <v>693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26</v>
      </c>
      <c r="V53" s="167"/>
      <c r="W53" s="166"/>
      <c r="X53" s="165">
        <v>14</v>
      </c>
      <c r="Y53" s="166"/>
      <c r="Z53" s="165">
        <v>6</v>
      </c>
      <c r="AA53" s="167"/>
      <c r="AB53" s="166"/>
      <c r="AC53" s="165">
        <v>1</v>
      </c>
      <c r="AD53" s="166"/>
      <c r="AE53" s="165">
        <v>5</v>
      </c>
      <c r="AF53" s="166"/>
      <c r="AG53" s="18"/>
      <c r="AI53" s="165">
        <v>0</v>
      </c>
      <c r="AJ53" s="166"/>
      <c r="AK53" s="165">
        <v>0</v>
      </c>
      <c r="AL53" s="167"/>
      <c r="AM53" s="198"/>
    </row>
    <row r="54" spans="2:40" ht="22.5" customHeight="1">
      <c r="B54" s="208" t="s">
        <v>205</v>
      </c>
      <c r="C54" s="167"/>
      <c r="D54" s="167"/>
      <c r="E54" s="167"/>
      <c r="F54" s="167"/>
      <c r="G54" s="167"/>
      <c r="H54" s="167"/>
      <c r="I54" s="166"/>
      <c r="J54" s="175" t="s">
        <v>693</v>
      </c>
      <c r="K54" s="167"/>
      <c r="L54" s="167"/>
      <c r="M54" s="167"/>
      <c r="N54" s="167"/>
      <c r="O54" s="167"/>
      <c r="P54" s="167"/>
      <c r="Q54" s="167"/>
      <c r="R54" s="167"/>
      <c r="S54" s="166"/>
      <c r="T54" s="17"/>
      <c r="U54" s="165">
        <v>636</v>
      </c>
      <c r="V54" s="167"/>
      <c r="W54" s="166"/>
      <c r="X54" s="165">
        <v>265</v>
      </c>
      <c r="Y54" s="166"/>
      <c r="Z54" s="165">
        <v>130</v>
      </c>
      <c r="AA54" s="167"/>
      <c r="AB54" s="166"/>
      <c r="AC54" s="165">
        <v>22</v>
      </c>
      <c r="AD54" s="166"/>
      <c r="AE54" s="165">
        <v>215</v>
      </c>
      <c r="AF54" s="166"/>
      <c r="AG54" s="18"/>
      <c r="AI54" s="165">
        <v>4</v>
      </c>
      <c r="AJ54" s="166"/>
      <c r="AK54" s="165">
        <v>0</v>
      </c>
      <c r="AL54" s="167"/>
      <c r="AM54" s="198"/>
    </row>
    <row r="55" spans="2:40">
      <c r="B55" s="208" t="s">
        <v>9</v>
      </c>
      <c r="C55" s="167"/>
      <c r="D55" s="167"/>
      <c r="E55" s="167"/>
      <c r="F55" s="167"/>
      <c r="G55" s="167"/>
      <c r="H55" s="167"/>
      <c r="I55" s="166"/>
      <c r="J55" s="175" t="s">
        <v>9</v>
      </c>
      <c r="K55" s="167"/>
      <c r="L55" s="167"/>
      <c r="M55" s="167"/>
      <c r="N55" s="167"/>
      <c r="O55" s="167"/>
      <c r="P55" s="167"/>
      <c r="Q55" s="167"/>
      <c r="R55" s="167"/>
      <c r="S55" s="166"/>
      <c r="T55" s="17" t="s">
        <v>9</v>
      </c>
      <c r="U55" s="165" t="s">
        <v>9</v>
      </c>
      <c r="V55" s="167"/>
      <c r="W55" s="166"/>
      <c r="X55" s="165" t="s">
        <v>9</v>
      </c>
      <c r="Y55" s="166"/>
      <c r="Z55" s="165" t="s">
        <v>9</v>
      </c>
      <c r="AA55" s="167"/>
      <c r="AB55" s="166"/>
      <c r="AC55" s="165" t="s">
        <v>9</v>
      </c>
      <c r="AD55" s="166"/>
      <c r="AE55" s="165" t="s">
        <v>9</v>
      </c>
      <c r="AF55" s="166"/>
      <c r="AG55" s="18"/>
      <c r="AI55" s="165" t="s">
        <v>9</v>
      </c>
      <c r="AJ55" s="166"/>
      <c r="AK55" s="165" t="s">
        <v>9</v>
      </c>
      <c r="AL55" s="167"/>
      <c r="AM55" s="198"/>
    </row>
    <row r="56" spans="2:40">
      <c r="B56" s="199" t="s">
        <v>9</v>
      </c>
      <c r="C56" s="200"/>
      <c r="D56" s="200"/>
      <c r="E56" s="200"/>
      <c r="F56" s="200"/>
      <c r="G56" s="200"/>
      <c r="H56" s="200"/>
      <c r="I56" s="201"/>
      <c r="J56" s="245" t="s">
        <v>77</v>
      </c>
      <c r="K56" s="246"/>
      <c r="L56" s="246"/>
      <c r="M56" s="246"/>
      <c r="N56" s="246"/>
      <c r="O56" s="246"/>
      <c r="P56" s="246"/>
      <c r="Q56" s="246"/>
      <c r="R56" s="246"/>
      <c r="S56" s="247"/>
      <c r="T56" s="71">
        <v>17671</v>
      </c>
      <c r="U56" s="205">
        <v>8940</v>
      </c>
      <c r="V56" s="200"/>
      <c r="W56" s="201"/>
      <c r="X56" s="205">
        <v>3239</v>
      </c>
      <c r="Y56" s="201"/>
      <c r="Z56" s="205">
        <v>2142</v>
      </c>
      <c r="AA56" s="200"/>
      <c r="AB56" s="201"/>
      <c r="AC56" s="205">
        <v>199</v>
      </c>
      <c r="AD56" s="201"/>
      <c r="AE56" s="205">
        <v>3328</v>
      </c>
      <c r="AF56" s="201"/>
      <c r="AG56" s="20"/>
      <c r="AH56" s="21"/>
      <c r="AI56" s="205">
        <v>27</v>
      </c>
      <c r="AJ56" s="201"/>
      <c r="AK56" s="206">
        <v>5</v>
      </c>
      <c r="AL56" s="200"/>
      <c r="AM56" s="207"/>
    </row>
    <row r="57" spans="2:40" ht="0.25" customHeight="1"/>
    <row r="58" spans="2:40" s="43" customFormat="1" ht="20.65" customHeight="1" thickBot="1">
      <c r="J58" s="231" t="s">
        <v>1231</v>
      </c>
      <c r="K58" s="231"/>
      <c r="L58" s="231"/>
      <c r="M58" s="231"/>
      <c r="N58" s="231"/>
      <c r="O58" s="232"/>
      <c r="P58" s="184">
        <v>0.50591364382321313</v>
      </c>
      <c r="Q58" s="185"/>
      <c r="R58" s="185"/>
      <c r="S58" s="186"/>
      <c r="T58" s="183" t="s">
        <v>1232</v>
      </c>
      <c r="U58" s="183"/>
      <c r="V58" s="183"/>
      <c r="W58" s="62"/>
      <c r="X58" s="227">
        <v>0.36360574764256848</v>
      </c>
      <c r="Y58" s="227"/>
      <c r="Z58" s="227">
        <v>0.24045801526717558</v>
      </c>
      <c r="AA58" s="227"/>
      <c r="AB58" s="227"/>
      <c r="AC58" s="227">
        <v>2.2339470139200717E-2</v>
      </c>
      <c r="AD58" s="227"/>
      <c r="AE58" s="227">
        <v>0.3735967669510552</v>
      </c>
      <c r="AF58" s="227"/>
      <c r="AG58" s="51">
        <v>2.6547509528190301E-2</v>
      </c>
      <c r="AN58" s="44"/>
    </row>
    <row r="59" spans="2:40" s="43" customFormat="1" ht="28.15" customHeight="1">
      <c r="J59" s="72"/>
      <c r="K59" s="72"/>
      <c r="L59" s="72"/>
      <c r="M59" s="72"/>
      <c r="N59" s="72"/>
      <c r="O59" s="66"/>
      <c r="P59" s="64"/>
      <c r="Q59" s="64"/>
      <c r="R59" s="64"/>
      <c r="S59" s="64"/>
      <c r="T59" s="73"/>
      <c r="U59" s="94" t="s">
        <v>1235</v>
      </c>
      <c r="V59" s="97"/>
      <c r="W59" s="98"/>
      <c r="X59" s="98" t="s">
        <v>1267</v>
      </c>
      <c r="Y59" s="97"/>
      <c r="Z59" s="97"/>
      <c r="AA59" s="97"/>
      <c r="AB59" s="97"/>
      <c r="AC59" s="96"/>
      <c r="AD59" s="96"/>
      <c r="AE59" s="96"/>
      <c r="AF59" s="96"/>
      <c r="AG59" s="50"/>
      <c r="AK59" s="22"/>
      <c r="AL59" s="22"/>
      <c r="AM59" s="22"/>
      <c r="AN59" s="22"/>
    </row>
    <row r="60" spans="2:40" ht="13.5" customHeight="1">
      <c r="E60" s="99" t="s">
        <v>84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2:40" ht="1.5" customHeight="1"/>
    <row r="62" spans="2:40" ht="14.25" customHeight="1">
      <c r="E62" s="99" t="s">
        <v>79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2:40" ht="0.75" customHeight="1"/>
    <row r="64" spans="2:40" ht="2.5" customHeight="1"/>
    <row r="67" spans="25:25">
      <c r="Y67" s="68"/>
    </row>
  </sheetData>
  <mergeCells count="455">
    <mergeCell ref="Z58:AB58"/>
    <mergeCell ref="AC58:AD58"/>
    <mergeCell ref="AE58:AF58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B54:I54"/>
    <mergeCell ref="J54:S54"/>
    <mergeCell ref="U54:W54"/>
    <mergeCell ref="X54:Y54"/>
    <mergeCell ref="Z54:AB54"/>
    <mergeCell ref="AC54:AD54"/>
    <mergeCell ref="AE54:AF54"/>
    <mergeCell ref="B53:I53"/>
    <mergeCell ref="J53:S53"/>
    <mergeCell ref="U53:W53"/>
    <mergeCell ref="X53:Y53"/>
    <mergeCell ref="Z53:AB53"/>
    <mergeCell ref="AC53:AD53"/>
    <mergeCell ref="AI54:AJ54"/>
    <mergeCell ref="AK54:AM54"/>
    <mergeCell ref="E62:X62"/>
    <mergeCell ref="AK55:AM55"/>
    <mergeCell ref="B56:I56"/>
    <mergeCell ref="J56:S56"/>
    <mergeCell ref="U56:W56"/>
    <mergeCell ref="X56:Y56"/>
    <mergeCell ref="Z56:AB56"/>
    <mergeCell ref="AC56:AD56"/>
    <mergeCell ref="AE56:AF56"/>
    <mergeCell ref="AI56:AJ56"/>
    <mergeCell ref="AK56:AM56"/>
    <mergeCell ref="B55:I55"/>
    <mergeCell ref="J55:S55"/>
    <mergeCell ref="U55:W55"/>
    <mergeCell ref="X55:Y55"/>
    <mergeCell ref="Z55:AB55"/>
    <mergeCell ref="AC55:AD55"/>
    <mergeCell ref="AE55:AF55"/>
    <mergeCell ref="AI55:AJ55"/>
    <mergeCell ref="E60:X60"/>
    <mergeCell ref="J58:O58"/>
    <mergeCell ref="P58:S58"/>
    <mergeCell ref="T58:V58"/>
    <mergeCell ref="X58:Y5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2CB0-53FA-4878-BCA5-FC618395BF1B}">
  <dimension ref="B1:AO61"/>
  <sheetViews>
    <sheetView showGridLines="0" topLeftCell="A46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26953125" style="12" customWidth="1"/>
    <col min="26" max="26" width="5.26953125" style="12" customWidth="1"/>
    <col min="27" max="27" width="0.7265625" style="12" customWidth="1"/>
    <col min="28" max="28" width="1" style="12" customWidth="1"/>
    <col min="29" max="29" width="6.1796875" style="12" customWidth="1"/>
    <col min="30" max="30" width="0" style="12" hidden="1" customWidth="1"/>
    <col min="31" max="31" width="6.1796875" style="12" customWidth="1"/>
    <col min="32" max="32" width="1.453125" style="12" customWidth="1"/>
    <col min="33" max="33" width="13.63281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1" ht="3.75" customHeight="1"/>
    <row r="2" spans="2:41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1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248" t="s">
        <v>694</v>
      </c>
      <c r="Z3" s="249"/>
      <c r="AA3" s="249"/>
      <c r="AB3" s="249"/>
      <c r="AC3" s="249"/>
      <c r="AD3" s="249"/>
      <c r="AE3" s="249"/>
      <c r="AH3" s="100"/>
      <c r="AI3" s="100"/>
      <c r="AJ3" s="100"/>
      <c r="AK3" s="100"/>
      <c r="AL3" s="100"/>
      <c r="AM3" s="100"/>
    </row>
    <row r="4" spans="2:41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1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H5" s="100"/>
      <c r="AI5" s="100"/>
      <c r="AJ5" s="100"/>
      <c r="AK5" s="100"/>
      <c r="AL5" s="100"/>
      <c r="AM5" s="100"/>
    </row>
    <row r="6" spans="2:41" ht="14.25" customHeight="1"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H6" s="100"/>
      <c r="AI6" s="100"/>
      <c r="AJ6" s="100"/>
      <c r="AK6" s="100"/>
      <c r="AL6" s="100"/>
      <c r="AM6" s="100"/>
    </row>
    <row r="7" spans="2:41" ht="12" customHeight="1"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2:41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695</v>
      </c>
      <c r="Y8" s="216"/>
      <c r="Z8" s="215" t="s">
        <v>696</v>
      </c>
      <c r="AA8" s="217"/>
      <c r="AB8" s="216"/>
      <c r="AC8" s="215" t="s">
        <v>697</v>
      </c>
      <c r="AD8" s="216"/>
      <c r="AE8" s="215" t="s">
        <v>698</v>
      </c>
      <c r="AF8" s="216"/>
      <c r="AG8" s="14" t="s">
        <v>699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1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700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543</v>
      </c>
      <c r="U9" s="165">
        <v>161</v>
      </c>
      <c r="V9" s="167"/>
      <c r="W9" s="166"/>
      <c r="X9" s="165">
        <v>8</v>
      </c>
      <c r="Y9" s="166"/>
      <c r="Z9" s="165">
        <v>59</v>
      </c>
      <c r="AA9" s="167"/>
      <c r="AB9" s="166"/>
      <c r="AC9" s="165">
        <v>3</v>
      </c>
      <c r="AD9" s="166"/>
      <c r="AE9" s="165">
        <v>20</v>
      </c>
      <c r="AF9" s="166"/>
      <c r="AG9" s="17">
        <v>70</v>
      </c>
      <c r="AH9" s="18"/>
      <c r="AJ9" s="165">
        <v>1</v>
      </c>
      <c r="AK9" s="166"/>
      <c r="AL9" s="165">
        <v>0</v>
      </c>
      <c r="AM9" s="167"/>
      <c r="AN9" s="198"/>
    </row>
    <row r="10" spans="2:41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701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488</v>
      </c>
      <c r="U10" s="165">
        <v>192</v>
      </c>
      <c r="V10" s="167"/>
      <c r="W10" s="166"/>
      <c r="X10" s="165">
        <v>7</v>
      </c>
      <c r="Y10" s="166"/>
      <c r="Z10" s="165">
        <v>59</v>
      </c>
      <c r="AA10" s="167"/>
      <c r="AB10" s="166"/>
      <c r="AC10" s="165">
        <v>9</v>
      </c>
      <c r="AD10" s="166"/>
      <c r="AE10" s="165">
        <v>24</v>
      </c>
      <c r="AF10" s="166"/>
      <c r="AG10" s="17">
        <v>93</v>
      </c>
      <c r="AH10" s="18"/>
      <c r="AJ10" s="165">
        <v>0</v>
      </c>
      <c r="AK10" s="166"/>
      <c r="AL10" s="165">
        <v>0</v>
      </c>
      <c r="AM10" s="167"/>
      <c r="AN10" s="198"/>
      <c r="AO10" s="30"/>
    </row>
    <row r="11" spans="2:41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702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386</v>
      </c>
      <c r="U11" s="165">
        <v>133</v>
      </c>
      <c r="V11" s="167"/>
      <c r="W11" s="166"/>
      <c r="X11" s="165">
        <v>0</v>
      </c>
      <c r="Y11" s="166"/>
      <c r="Z11" s="165">
        <v>63</v>
      </c>
      <c r="AA11" s="167"/>
      <c r="AB11" s="166"/>
      <c r="AC11" s="165">
        <v>4</v>
      </c>
      <c r="AD11" s="166"/>
      <c r="AE11" s="165">
        <v>20</v>
      </c>
      <c r="AF11" s="166"/>
      <c r="AG11" s="17">
        <v>46</v>
      </c>
      <c r="AH11" s="18"/>
      <c r="AJ11" s="165">
        <v>0</v>
      </c>
      <c r="AK11" s="166"/>
      <c r="AL11" s="165">
        <v>0</v>
      </c>
      <c r="AM11" s="167"/>
      <c r="AN11" s="198"/>
      <c r="AO11" s="30"/>
    </row>
    <row r="12" spans="2:41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703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352</v>
      </c>
      <c r="U12" s="165">
        <v>165</v>
      </c>
      <c r="V12" s="167"/>
      <c r="W12" s="166"/>
      <c r="X12" s="165">
        <v>4</v>
      </c>
      <c r="Y12" s="166"/>
      <c r="Z12" s="165">
        <v>65</v>
      </c>
      <c r="AA12" s="167"/>
      <c r="AB12" s="166"/>
      <c r="AC12" s="165">
        <v>11</v>
      </c>
      <c r="AD12" s="166"/>
      <c r="AE12" s="165">
        <v>20</v>
      </c>
      <c r="AF12" s="166"/>
      <c r="AG12" s="17">
        <v>64</v>
      </c>
      <c r="AH12" s="18"/>
      <c r="AJ12" s="165">
        <v>1</v>
      </c>
      <c r="AK12" s="166"/>
      <c r="AL12" s="165">
        <v>0</v>
      </c>
      <c r="AM12" s="167"/>
      <c r="AN12" s="198"/>
      <c r="AO12" s="31"/>
    </row>
    <row r="13" spans="2:41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704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364</v>
      </c>
      <c r="U13" s="165">
        <v>122</v>
      </c>
      <c r="V13" s="167"/>
      <c r="W13" s="166"/>
      <c r="X13" s="165">
        <v>4</v>
      </c>
      <c r="Y13" s="166"/>
      <c r="Z13" s="165">
        <v>51</v>
      </c>
      <c r="AA13" s="167"/>
      <c r="AB13" s="166"/>
      <c r="AC13" s="165">
        <v>4</v>
      </c>
      <c r="AD13" s="166"/>
      <c r="AE13" s="165">
        <v>15</v>
      </c>
      <c r="AF13" s="166"/>
      <c r="AG13" s="17">
        <v>48</v>
      </c>
      <c r="AH13" s="18"/>
      <c r="AJ13" s="165">
        <v>0</v>
      </c>
      <c r="AK13" s="166"/>
      <c r="AL13" s="165">
        <v>0</v>
      </c>
      <c r="AM13" s="167"/>
      <c r="AN13" s="198"/>
    </row>
    <row r="14" spans="2:41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705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362</v>
      </c>
      <c r="U14" s="165">
        <v>113</v>
      </c>
      <c r="V14" s="167"/>
      <c r="W14" s="166"/>
      <c r="X14" s="165">
        <v>0</v>
      </c>
      <c r="Y14" s="166"/>
      <c r="Z14" s="165">
        <v>43</v>
      </c>
      <c r="AA14" s="167"/>
      <c r="AB14" s="166"/>
      <c r="AC14" s="165">
        <v>8</v>
      </c>
      <c r="AD14" s="166"/>
      <c r="AE14" s="165">
        <v>18</v>
      </c>
      <c r="AF14" s="166"/>
      <c r="AG14" s="17">
        <v>44</v>
      </c>
      <c r="AH14" s="18"/>
      <c r="AJ14" s="165">
        <v>0</v>
      </c>
      <c r="AK14" s="166"/>
      <c r="AL14" s="165">
        <v>0</v>
      </c>
      <c r="AM14" s="167"/>
      <c r="AN14" s="198"/>
    </row>
    <row r="15" spans="2:41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705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390</v>
      </c>
      <c r="U15" s="165">
        <v>142</v>
      </c>
      <c r="V15" s="167"/>
      <c r="W15" s="166"/>
      <c r="X15" s="165">
        <v>6</v>
      </c>
      <c r="Y15" s="166"/>
      <c r="Z15" s="165">
        <v>44</v>
      </c>
      <c r="AA15" s="167"/>
      <c r="AB15" s="166"/>
      <c r="AC15" s="165">
        <v>4</v>
      </c>
      <c r="AD15" s="166"/>
      <c r="AE15" s="165">
        <v>14</v>
      </c>
      <c r="AF15" s="166"/>
      <c r="AG15" s="17">
        <v>72</v>
      </c>
      <c r="AH15" s="18"/>
      <c r="AJ15" s="165">
        <v>2</v>
      </c>
      <c r="AK15" s="166"/>
      <c r="AL15" s="165">
        <v>0</v>
      </c>
      <c r="AM15" s="167"/>
      <c r="AN15" s="198"/>
    </row>
    <row r="16" spans="2:41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705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410</v>
      </c>
      <c r="U16" s="165">
        <v>152</v>
      </c>
      <c r="V16" s="167"/>
      <c r="W16" s="166"/>
      <c r="X16" s="165">
        <v>4</v>
      </c>
      <c r="Y16" s="166"/>
      <c r="Z16" s="165">
        <v>48</v>
      </c>
      <c r="AA16" s="167"/>
      <c r="AB16" s="166"/>
      <c r="AC16" s="165">
        <v>7</v>
      </c>
      <c r="AD16" s="166"/>
      <c r="AE16" s="165">
        <v>11</v>
      </c>
      <c r="AF16" s="166"/>
      <c r="AG16" s="17">
        <v>81</v>
      </c>
      <c r="AH16" s="18"/>
      <c r="AJ16" s="165">
        <v>1</v>
      </c>
      <c r="AK16" s="166"/>
      <c r="AL16" s="165">
        <v>0</v>
      </c>
      <c r="AM16" s="167"/>
      <c r="AN16" s="198"/>
    </row>
    <row r="17" spans="2:40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705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361</v>
      </c>
      <c r="U17" s="165">
        <v>145</v>
      </c>
      <c r="V17" s="167"/>
      <c r="W17" s="166"/>
      <c r="X17" s="165">
        <v>5</v>
      </c>
      <c r="Y17" s="166"/>
      <c r="Z17" s="165">
        <v>63</v>
      </c>
      <c r="AA17" s="167"/>
      <c r="AB17" s="166"/>
      <c r="AC17" s="165">
        <v>3</v>
      </c>
      <c r="AD17" s="166"/>
      <c r="AE17" s="165">
        <v>6</v>
      </c>
      <c r="AF17" s="166"/>
      <c r="AG17" s="17">
        <v>67</v>
      </c>
      <c r="AH17" s="18"/>
      <c r="AJ17" s="165">
        <v>1</v>
      </c>
      <c r="AK17" s="166"/>
      <c r="AL17" s="165">
        <v>0</v>
      </c>
      <c r="AM17" s="167"/>
      <c r="AN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706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538</v>
      </c>
      <c r="U18" s="165">
        <v>231</v>
      </c>
      <c r="V18" s="167"/>
      <c r="W18" s="166"/>
      <c r="X18" s="165">
        <v>0</v>
      </c>
      <c r="Y18" s="166"/>
      <c r="Z18" s="165">
        <v>75</v>
      </c>
      <c r="AA18" s="167"/>
      <c r="AB18" s="166"/>
      <c r="AC18" s="165">
        <v>7</v>
      </c>
      <c r="AD18" s="166"/>
      <c r="AE18" s="165">
        <v>34</v>
      </c>
      <c r="AF18" s="166"/>
      <c r="AG18" s="17">
        <v>113</v>
      </c>
      <c r="AH18" s="18"/>
      <c r="AJ18" s="165">
        <v>2</v>
      </c>
      <c r="AK18" s="166"/>
      <c r="AL18" s="165">
        <v>0</v>
      </c>
      <c r="AM18" s="167"/>
      <c r="AN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707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628</v>
      </c>
      <c r="U19" s="165">
        <v>283</v>
      </c>
      <c r="V19" s="167"/>
      <c r="W19" s="166"/>
      <c r="X19" s="165">
        <v>2</v>
      </c>
      <c r="Y19" s="166"/>
      <c r="Z19" s="165">
        <v>113</v>
      </c>
      <c r="AA19" s="167"/>
      <c r="AB19" s="166"/>
      <c r="AC19" s="165">
        <v>7</v>
      </c>
      <c r="AD19" s="166"/>
      <c r="AE19" s="165">
        <v>37</v>
      </c>
      <c r="AF19" s="166"/>
      <c r="AG19" s="17">
        <v>124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705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585</v>
      </c>
      <c r="U20" s="165">
        <v>197</v>
      </c>
      <c r="V20" s="167"/>
      <c r="W20" s="166"/>
      <c r="X20" s="165">
        <v>3</v>
      </c>
      <c r="Y20" s="166"/>
      <c r="Z20" s="165">
        <v>83</v>
      </c>
      <c r="AA20" s="167"/>
      <c r="AB20" s="166"/>
      <c r="AC20" s="165">
        <v>4</v>
      </c>
      <c r="AD20" s="166"/>
      <c r="AE20" s="165">
        <v>21</v>
      </c>
      <c r="AF20" s="166"/>
      <c r="AG20" s="17">
        <v>86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708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411</v>
      </c>
      <c r="U21" s="165">
        <v>191</v>
      </c>
      <c r="V21" s="167"/>
      <c r="W21" s="166"/>
      <c r="X21" s="165">
        <v>5</v>
      </c>
      <c r="Y21" s="166"/>
      <c r="Z21" s="165">
        <v>75</v>
      </c>
      <c r="AA21" s="167"/>
      <c r="AB21" s="166"/>
      <c r="AC21" s="165">
        <v>7</v>
      </c>
      <c r="AD21" s="166"/>
      <c r="AE21" s="165">
        <v>16</v>
      </c>
      <c r="AF21" s="166"/>
      <c r="AG21" s="17">
        <v>88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709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447</v>
      </c>
      <c r="U22" s="165">
        <v>176</v>
      </c>
      <c r="V22" s="167"/>
      <c r="W22" s="166"/>
      <c r="X22" s="165">
        <v>3</v>
      </c>
      <c r="Y22" s="166"/>
      <c r="Z22" s="165">
        <v>64</v>
      </c>
      <c r="AA22" s="167"/>
      <c r="AB22" s="166"/>
      <c r="AC22" s="165">
        <v>4</v>
      </c>
      <c r="AD22" s="166"/>
      <c r="AE22" s="165">
        <v>15</v>
      </c>
      <c r="AF22" s="166"/>
      <c r="AG22" s="17">
        <v>90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710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520</v>
      </c>
      <c r="U23" s="165">
        <v>176</v>
      </c>
      <c r="V23" s="167"/>
      <c r="W23" s="166"/>
      <c r="X23" s="165">
        <v>4</v>
      </c>
      <c r="Y23" s="166"/>
      <c r="Z23" s="165">
        <v>74</v>
      </c>
      <c r="AA23" s="167"/>
      <c r="AB23" s="166"/>
      <c r="AC23" s="165">
        <v>4</v>
      </c>
      <c r="AD23" s="166"/>
      <c r="AE23" s="165">
        <v>17</v>
      </c>
      <c r="AF23" s="166"/>
      <c r="AG23" s="17">
        <v>76</v>
      </c>
      <c r="AH23" s="18"/>
      <c r="AJ23" s="165">
        <v>1</v>
      </c>
      <c r="AK23" s="166"/>
      <c r="AL23" s="165">
        <v>0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710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461</v>
      </c>
      <c r="U24" s="165">
        <v>141</v>
      </c>
      <c r="V24" s="167"/>
      <c r="W24" s="166"/>
      <c r="X24" s="165">
        <v>3</v>
      </c>
      <c r="Y24" s="166"/>
      <c r="Z24" s="165">
        <v>50</v>
      </c>
      <c r="AA24" s="167"/>
      <c r="AB24" s="166"/>
      <c r="AC24" s="165">
        <v>8</v>
      </c>
      <c r="AD24" s="166"/>
      <c r="AE24" s="165">
        <v>15</v>
      </c>
      <c r="AF24" s="166"/>
      <c r="AG24" s="17">
        <v>65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710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361</v>
      </c>
      <c r="U25" s="165">
        <v>159</v>
      </c>
      <c r="V25" s="167"/>
      <c r="W25" s="166"/>
      <c r="X25" s="165">
        <v>0</v>
      </c>
      <c r="Y25" s="166"/>
      <c r="Z25" s="165">
        <v>76</v>
      </c>
      <c r="AA25" s="167"/>
      <c r="AB25" s="166"/>
      <c r="AC25" s="165">
        <v>5</v>
      </c>
      <c r="AD25" s="166"/>
      <c r="AE25" s="165">
        <v>9</v>
      </c>
      <c r="AF25" s="166"/>
      <c r="AG25" s="17">
        <v>68</v>
      </c>
      <c r="AH25" s="18"/>
      <c r="AJ25" s="165">
        <v>1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711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753</v>
      </c>
      <c r="U26" s="165">
        <v>209</v>
      </c>
      <c r="V26" s="167"/>
      <c r="W26" s="166"/>
      <c r="X26" s="165">
        <v>0</v>
      </c>
      <c r="Y26" s="166"/>
      <c r="Z26" s="165">
        <v>89</v>
      </c>
      <c r="AA26" s="167"/>
      <c r="AB26" s="166"/>
      <c r="AC26" s="165">
        <v>4</v>
      </c>
      <c r="AD26" s="166"/>
      <c r="AE26" s="165">
        <v>16</v>
      </c>
      <c r="AF26" s="166"/>
      <c r="AG26" s="17">
        <v>96</v>
      </c>
      <c r="AH26" s="18"/>
      <c r="AJ26" s="165">
        <v>4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712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374</v>
      </c>
      <c r="U27" s="165">
        <v>80</v>
      </c>
      <c r="V27" s="167"/>
      <c r="W27" s="166"/>
      <c r="X27" s="165">
        <v>0</v>
      </c>
      <c r="Y27" s="166"/>
      <c r="Z27" s="165">
        <v>38</v>
      </c>
      <c r="AA27" s="167"/>
      <c r="AB27" s="166"/>
      <c r="AC27" s="165">
        <v>1</v>
      </c>
      <c r="AD27" s="166"/>
      <c r="AE27" s="165">
        <v>6</v>
      </c>
      <c r="AF27" s="166"/>
      <c r="AG27" s="17">
        <v>35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712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383</v>
      </c>
      <c r="U28" s="165">
        <v>99</v>
      </c>
      <c r="V28" s="167"/>
      <c r="W28" s="166"/>
      <c r="X28" s="165">
        <v>4</v>
      </c>
      <c r="Y28" s="166"/>
      <c r="Z28" s="165">
        <v>35</v>
      </c>
      <c r="AA28" s="167"/>
      <c r="AB28" s="166"/>
      <c r="AC28" s="165">
        <v>7</v>
      </c>
      <c r="AD28" s="166"/>
      <c r="AE28" s="165">
        <v>14</v>
      </c>
      <c r="AF28" s="166"/>
      <c r="AG28" s="17">
        <v>39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712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392</v>
      </c>
      <c r="U29" s="165">
        <v>70</v>
      </c>
      <c r="V29" s="167"/>
      <c r="W29" s="166"/>
      <c r="X29" s="165">
        <v>0</v>
      </c>
      <c r="Y29" s="166"/>
      <c r="Z29" s="165">
        <v>29</v>
      </c>
      <c r="AA29" s="167"/>
      <c r="AB29" s="166"/>
      <c r="AC29" s="165">
        <v>5</v>
      </c>
      <c r="AD29" s="166"/>
      <c r="AE29" s="165">
        <v>17</v>
      </c>
      <c r="AF29" s="166"/>
      <c r="AG29" s="17">
        <v>18</v>
      </c>
      <c r="AH29" s="18"/>
      <c r="AJ29" s="165">
        <v>1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712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436</v>
      </c>
      <c r="U30" s="165">
        <v>93</v>
      </c>
      <c r="V30" s="167"/>
      <c r="W30" s="166"/>
      <c r="X30" s="165">
        <v>5</v>
      </c>
      <c r="Y30" s="166"/>
      <c r="Z30" s="165">
        <v>35</v>
      </c>
      <c r="AA30" s="167"/>
      <c r="AB30" s="166"/>
      <c r="AC30" s="165">
        <v>5</v>
      </c>
      <c r="AD30" s="166"/>
      <c r="AE30" s="165">
        <v>16</v>
      </c>
      <c r="AF30" s="166"/>
      <c r="AG30" s="17">
        <v>32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712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391</v>
      </c>
      <c r="U31" s="165">
        <v>72</v>
      </c>
      <c r="V31" s="167"/>
      <c r="W31" s="166"/>
      <c r="X31" s="165">
        <v>1</v>
      </c>
      <c r="Y31" s="166"/>
      <c r="Z31" s="165">
        <v>34</v>
      </c>
      <c r="AA31" s="167"/>
      <c r="AB31" s="166"/>
      <c r="AC31" s="165">
        <v>5</v>
      </c>
      <c r="AD31" s="166"/>
      <c r="AE31" s="165">
        <v>15</v>
      </c>
      <c r="AF31" s="166"/>
      <c r="AG31" s="17">
        <v>16</v>
      </c>
      <c r="AH31" s="18"/>
      <c r="AJ31" s="165">
        <v>1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712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404</v>
      </c>
      <c r="U32" s="165">
        <v>114</v>
      </c>
      <c r="V32" s="167"/>
      <c r="W32" s="166"/>
      <c r="X32" s="165">
        <v>1</v>
      </c>
      <c r="Y32" s="166"/>
      <c r="Z32" s="165">
        <v>52</v>
      </c>
      <c r="AA32" s="167"/>
      <c r="AB32" s="166"/>
      <c r="AC32" s="165">
        <v>2</v>
      </c>
      <c r="AD32" s="166"/>
      <c r="AE32" s="165">
        <v>21</v>
      </c>
      <c r="AF32" s="166"/>
      <c r="AG32" s="17">
        <v>38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713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227</v>
      </c>
      <c r="U33" s="165">
        <v>113</v>
      </c>
      <c r="V33" s="167"/>
      <c r="W33" s="166"/>
      <c r="X33" s="165">
        <v>2</v>
      </c>
      <c r="Y33" s="166"/>
      <c r="Z33" s="165">
        <v>72</v>
      </c>
      <c r="AA33" s="167"/>
      <c r="AB33" s="166"/>
      <c r="AC33" s="165">
        <v>1</v>
      </c>
      <c r="AD33" s="166"/>
      <c r="AE33" s="165">
        <v>5</v>
      </c>
      <c r="AF33" s="166"/>
      <c r="AG33" s="17">
        <v>33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714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516</v>
      </c>
      <c r="U34" s="165">
        <v>139</v>
      </c>
      <c r="V34" s="167"/>
      <c r="W34" s="166"/>
      <c r="X34" s="165">
        <v>3</v>
      </c>
      <c r="Y34" s="166"/>
      <c r="Z34" s="165">
        <v>60</v>
      </c>
      <c r="AA34" s="167"/>
      <c r="AB34" s="166"/>
      <c r="AC34" s="165">
        <v>0</v>
      </c>
      <c r="AD34" s="166"/>
      <c r="AE34" s="165">
        <v>10</v>
      </c>
      <c r="AF34" s="166"/>
      <c r="AG34" s="17">
        <v>66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715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470</v>
      </c>
      <c r="U35" s="165">
        <v>158</v>
      </c>
      <c r="V35" s="167"/>
      <c r="W35" s="166"/>
      <c r="X35" s="165">
        <v>2</v>
      </c>
      <c r="Y35" s="166"/>
      <c r="Z35" s="165">
        <v>62</v>
      </c>
      <c r="AA35" s="167"/>
      <c r="AB35" s="166"/>
      <c r="AC35" s="165">
        <v>3</v>
      </c>
      <c r="AD35" s="166"/>
      <c r="AE35" s="165">
        <v>12</v>
      </c>
      <c r="AF35" s="166"/>
      <c r="AG35" s="17">
        <v>79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716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440</v>
      </c>
      <c r="U36" s="165">
        <v>189</v>
      </c>
      <c r="V36" s="167"/>
      <c r="W36" s="166"/>
      <c r="X36" s="165">
        <v>1</v>
      </c>
      <c r="Y36" s="166"/>
      <c r="Z36" s="165">
        <v>69</v>
      </c>
      <c r="AA36" s="167"/>
      <c r="AB36" s="166"/>
      <c r="AC36" s="165">
        <v>8</v>
      </c>
      <c r="AD36" s="166"/>
      <c r="AE36" s="165">
        <v>16</v>
      </c>
      <c r="AF36" s="166"/>
      <c r="AG36" s="17">
        <v>95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716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312</v>
      </c>
      <c r="U37" s="165">
        <v>116</v>
      </c>
      <c r="V37" s="167"/>
      <c r="W37" s="166"/>
      <c r="X37" s="165">
        <v>2</v>
      </c>
      <c r="Y37" s="166"/>
      <c r="Z37" s="165">
        <v>36</v>
      </c>
      <c r="AA37" s="167"/>
      <c r="AB37" s="166"/>
      <c r="AC37" s="165">
        <v>2</v>
      </c>
      <c r="AD37" s="166"/>
      <c r="AE37" s="165">
        <v>14</v>
      </c>
      <c r="AF37" s="166"/>
      <c r="AG37" s="17">
        <v>62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717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436</v>
      </c>
      <c r="U38" s="165">
        <v>175</v>
      </c>
      <c r="V38" s="167"/>
      <c r="W38" s="166"/>
      <c r="X38" s="165">
        <v>1</v>
      </c>
      <c r="Y38" s="166"/>
      <c r="Z38" s="165">
        <v>53</v>
      </c>
      <c r="AA38" s="167"/>
      <c r="AB38" s="166"/>
      <c r="AC38" s="165">
        <v>6</v>
      </c>
      <c r="AD38" s="166"/>
      <c r="AE38" s="165">
        <v>11</v>
      </c>
      <c r="AF38" s="166"/>
      <c r="AG38" s="17">
        <v>102</v>
      </c>
      <c r="AH38" s="18"/>
      <c r="AJ38" s="165">
        <v>2</v>
      </c>
      <c r="AK38" s="166"/>
      <c r="AL38" s="165">
        <v>0</v>
      </c>
      <c r="AM38" s="167"/>
      <c r="AN38" s="198"/>
    </row>
    <row r="39" spans="2:40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718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457</v>
      </c>
      <c r="U39" s="165">
        <v>140</v>
      </c>
      <c r="V39" s="167"/>
      <c r="W39" s="166"/>
      <c r="X39" s="165">
        <v>1</v>
      </c>
      <c r="Y39" s="166"/>
      <c r="Z39" s="165">
        <v>48</v>
      </c>
      <c r="AA39" s="167"/>
      <c r="AB39" s="166"/>
      <c r="AC39" s="165">
        <v>7</v>
      </c>
      <c r="AD39" s="166"/>
      <c r="AE39" s="165">
        <v>16</v>
      </c>
      <c r="AF39" s="166"/>
      <c r="AG39" s="17">
        <v>66</v>
      </c>
      <c r="AH39" s="18"/>
      <c r="AJ39" s="165">
        <v>2</v>
      </c>
      <c r="AK39" s="166"/>
      <c r="AL39" s="165">
        <v>0</v>
      </c>
      <c r="AM39" s="167"/>
      <c r="AN39" s="198"/>
    </row>
    <row r="40" spans="2:40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717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385</v>
      </c>
      <c r="U40" s="165">
        <v>134</v>
      </c>
      <c r="V40" s="167"/>
      <c r="W40" s="166"/>
      <c r="X40" s="165">
        <v>0</v>
      </c>
      <c r="Y40" s="166"/>
      <c r="Z40" s="165">
        <v>57</v>
      </c>
      <c r="AA40" s="167"/>
      <c r="AB40" s="166"/>
      <c r="AC40" s="165">
        <v>2</v>
      </c>
      <c r="AD40" s="166"/>
      <c r="AE40" s="165">
        <v>6</v>
      </c>
      <c r="AF40" s="166"/>
      <c r="AG40" s="17">
        <v>69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717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499</v>
      </c>
      <c r="U41" s="165">
        <v>208</v>
      </c>
      <c r="V41" s="167"/>
      <c r="W41" s="166"/>
      <c r="X41" s="165">
        <v>0</v>
      </c>
      <c r="Y41" s="166"/>
      <c r="Z41" s="165">
        <v>79</v>
      </c>
      <c r="AA41" s="167"/>
      <c r="AB41" s="166"/>
      <c r="AC41" s="165">
        <v>4</v>
      </c>
      <c r="AD41" s="166"/>
      <c r="AE41" s="165">
        <v>22</v>
      </c>
      <c r="AF41" s="166"/>
      <c r="AG41" s="17">
        <v>103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717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496</v>
      </c>
      <c r="U42" s="165">
        <v>190</v>
      </c>
      <c r="V42" s="167"/>
      <c r="W42" s="166"/>
      <c r="X42" s="165">
        <v>3</v>
      </c>
      <c r="Y42" s="166"/>
      <c r="Z42" s="165">
        <v>69</v>
      </c>
      <c r="AA42" s="167"/>
      <c r="AB42" s="166"/>
      <c r="AC42" s="165">
        <v>3</v>
      </c>
      <c r="AD42" s="166"/>
      <c r="AE42" s="165">
        <v>23</v>
      </c>
      <c r="AF42" s="166"/>
      <c r="AG42" s="17">
        <v>90</v>
      </c>
      <c r="AH42" s="18"/>
      <c r="AJ42" s="165">
        <v>0</v>
      </c>
      <c r="AK42" s="166"/>
      <c r="AL42" s="165">
        <v>2</v>
      </c>
      <c r="AM42" s="167"/>
      <c r="AN42" s="198"/>
    </row>
    <row r="43" spans="2:40" ht="22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719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419</v>
      </c>
      <c r="U43" s="165">
        <v>166</v>
      </c>
      <c r="V43" s="167"/>
      <c r="W43" s="166"/>
      <c r="X43" s="165">
        <v>3</v>
      </c>
      <c r="Y43" s="166"/>
      <c r="Z43" s="165">
        <v>69</v>
      </c>
      <c r="AA43" s="167"/>
      <c r="AB43" s="166"/>
      <c r="AC43" s="165">
        <v>9</v>
      </c>
      <c r="AD43" s="166"/>
      <c r="AE43" s="165">
        <v>19</v>
      </c>
      <c r="AF43" s="166"/>
      <c r="AG43" s="17">
        <v>66</v>
      </c>
      <c r="AH43" s="18"/>
      <c r="AJ43" s="165">
        <v>0</v>
      </c>
      <c r="AK43" s="166"/>
      <c r="AL43" s="165">
        <v>0</v>
      </c>
      <c r="AM43" s="167"/>
      <c r="AN43" s="198"/>
    </row>
    <row r="44" spans="2:40" ht="22.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720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353</v>
      </c>
      <c r="U44" s="165">
        <v>123</v>
      </c>
      <c r="V44" s="167"/>
      <c r="W44" s="166"/>
      <c r="X44" s="165">
        <v>0</v>
      </c>
      <c r="Y44" s="166"/>
      <c r="Z44" s="165">
        <v>48</v>
      </c>
      <c r="AA44" s="167"/>
      <c r="AB44" s="166"/>
      <c r="AC44" s="165">
        <v>5</v>
      </c>
      <c r="AD44" s="166"/>
      <c r="AE44" s="165">
        <v>29</v>
      </c>
      <c r="AF44" s="166"/>
      <c r="AG44" s="17">
        <v>41</v>
      </c>
      <c r="AH44" s="18"/>
      <c r="AJ44" s="165">
        <v>0</v>
      </c>
      <c r="AK44" s="166"/>
      <c r="AL44" s="165">
        <v>0</v>
      </c>
      <c r="AM44" s="167"/>
      <c r="AN44" s="198"/>
    </row>
    <row r="45" spans="2:40" ht="22.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720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370</v>
      </c>
      <c r="U45" s="165">
        <v>142</v>
      </c>
      <c r="V45" s="167"/>
      <c r="W45" s="166"/>
      <c r="X45" s="165">
        <v>3</v>
      </c>
      <c r="Y45" s="166"/>
      <c r="Z45" s="165">
        <v>56</v>
      </c>
      <c r="AA45" s="167"/>
      <c r="AB45" s="166"/>
      <c r="AC45" s="165">
        <v>6</v>
      </c>
      <c r="AD45" s="166"/>
      <c r="AE45" s="165">
        <v>22</v>
      </c>
      <c r="AF45" s="166"/>
      <c r="AG45" s="17">
        <v>55</v>
      </c>
      <c r="AH45" s="18"/>
      <c r="AJ45" s="165">
        <v>0</v>
      </c>
      <c r="AK45" s="166"/>
      <c r="AL45" s="165">
        <v>0</v>
      </c>
      <c r="AM45" s="167"/>
      <c r="AN45" s="198"/>
    </row>
    <row r="46" spans="2:40" ht="22.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720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355</v>
      </c>
      <c r="U46" s="165">
        <v>119</v>
      </c>
      <c r="V46" s="167"/>
      <c r="W46" s="166"/>
      <c r="X46" s="165">
        <v>1</v>
      </c>
      <c r="Y46" s="166"/>
      <c r="Z46" s="165">
        <v>47</v>
      </c>
      <c r="AA46" s="167"/>
      <c r="AB46" s="166"/>
      <c r="AC46" s="165">
        <v>2</v>
      </c>
      <c r="AD46" s="166"/>
      <c r="AE46" s="165">
        <v>26</v>
      </c>
      <c r="AF46" s="166"/>
      <c r="AG46" s="17">
        <v>43</v>
      </c>
      <c r="AH46" s="18"/>
      <c r="AJ46" s="165">
        <v>0</v>
      </c>
      <c r="AK46" s="166"/>
      <c r="AL46" s="165">
        <v>0</v>
      </c>
      <c r="AM46" s="167"/>
      <c r="AN46" s="198"/>
    </row>
    <row r="47" spans="2:40" ht="22.5" customHeight="1">
      <c r="B47" s="208" t="s">
        <v>721</v>
      </c>
      <c r="C47" s="167"/>
      <c r="D47" s="167"/>
      <c r="E47" s="167"/>
      <c r="F47" s="167"/>
      <c r="G47" s="167"/>
      <c r="H47" s="167"/>
      <c r="I47" s="166"/>
      <c r="J47" s="175" t="s">
        <v>722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210</v>
      </c>
      <c r="U47" s="165">
        <v>56</v>
      </c>
      <c r="V47" s="167"/>
      <c r="W47" s="166"/>
      <c r="X47" s="165">
        <v>1</v>
      </c>
      <c r="Y47" s="166"/>
      <c r="Z47" s="165">
        <v>31</v>
      </c>
      <c r="AA47" s="167"/>
      <c r="AB47" s="166"/>
      <c r="AC47" s="165">
        <v>1</v>
      </c>
      <c r="AD47" s="166"/>
      <c r="AE47" s="165">
        <v>7</v>
      </c>
      <c r="AF47" s="166"/>
      <c r="AG47" s="17">
        <v>16</v>
      </c>
      <c r="AH47" s="18"/>
      <c r="AJ47" s="165">
        <v>0</v>
      </c>
      <c r="AK47" s="166"/>
      <c r="AL47" s="165">
        <v>0</v>
      </c>
      <c r="AM47" s="167"/>
      <c r="AN47" s="198"/>
    </row>
    <row r="48" spans="2:40" ht="22.5" customHeight="1">
      <c r="B48" s="208" t="s">
        <v>72</v>
      </c>
      <c r="C48" s="167"/>
      <c r="D48" s="167"/>
      <c r="E48" s="167"/>
      <c r="F48" s="167"/>
      <c r="G48" s="167"/>
      <c r="H48" s="167"/>
      <c r="I48" s="166"/>
      <c r="J48" s="175" t="s">
        <v>705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616</v>
      </c>
      <c r="V48" s="167"/>
      <c r="W48" s="166"/>
      <c r="X48" s="165">
        <v>7</v>
      </c>
      <c r="Y48" s="166"/>
      <c r="Z48" s="165">
        <v>318</v>
      </c>
      <c r="AA48" s="167"/>
      <c r="AB48" s="166"/>
      <c r="AC48" s="165">
        <v>24</v>
      </c>
      <c r="AD48" s="166"/>
      <c r="AE48" s="165">
        <v>59</v>
      </c>
      <c r="AF48" s="166"/>
      <c r="AG48" s="17">
        <v>208</v>
      </c>
      <c r="AH48" s="18"/>
      <c r="AJ48" s="165">
        <v>0</v>
      </c>
      <c r="AK48" s="166"/>
      <c r="AL48" s="165">
        <v>0</v>
      </c>
      <c r="AM48" s="167"/>
      <c r="AN48" s="198"/>
    </row>
    <row r="49" spans="2:40" ht="22.5" customHeight="1">
      <c r="B49" s="208" t="s">
        <v>73</v>
      </c>
      <c r="C49" s="167"/>
      <c r="D49" s="167"/>
      <c r="E49" s="167"/>
      <c r="F49" s="167"/>
      <c r="G49" s="167"/>
      <c r="H49" s="167"/>
      <c r="I49" s="166"/>
      <c r="J49" s="175" t="s">
        <v>723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221">
        <v>2577</v>
      </c>
      <c r="V49" s="167"/>
      <c r="W49" s="166"/>
      <c r="X49" s="165">
        <v>21</v>
      </c>
      <c r="Y49" s="166"/>
      <c r="Z49" s="221">
        <v>1138</v>
      </c>
      <c r="AA49" s="167"/>
      <c r="AB49" s="166"/>
      <c r="AC49" s="165">
        <v>54</v>
      </c>
      <c r="AD49" s="166"/>
      <c r="AE49" s="165">
        <v>257</v>
      </c>
      <c r="AF49" s="166"/>
      <c r="AG49" s="75">
        <v>1107</v>
      </c>
      <c r="AH49" s="18"/>
      <c r="AJ49" s="165">
        <v>0</v>
      </c>
      <c r="AK49" s="166"/>
      <c r="AL49" s="165">
        <v>0</v>
      </c>
      <c r="AM49" s="167"/>
      <c r="AN49" s="198"/>
    </row>
    <row r="50" spans="2:40" ht="22.5" customHeight="1">
      <c r="B50" s="208" t="s">
        <v>75</v>
      </c>
      <c r="C50" s="167"/>
      <c r="D50" s="167"/>
      <c r="E50" s="167"/>
      <c r="F50" s="167"/>
      <c r="G50" s="167"/>
      <c r="H50" s="167"/>
      <c r="I50" s="166"/>
      <c r="J50" s="175" t="s">
        <v>724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128</v>
      </c>
      <c r="V50" s="167"/>
      <c r="W50" s="166"/>
      <c r="X50" s="165">
        <v>0</v>
      </c>
      <c r="Y50" s="166"/>
      <c r="Z50" s="165">
        <v>50</v>
      </c>
      <c r="AA50" s="167"/>
      <c r="AB50" s="166"/>
      <c r="AC50" s="165">
        <v>4</v>
      </c>
      <c r="AD50" s="166"/>
      <c r="AE50" s="165">
        <v>20</v>
      </c>
      <c r="AF50" s="166"/>
      <c r="AG50" s="17">
        <v>53</v>
      </c>
      <c r="AH50" s="18"/>
      <c r="AJ50" s="165">
        <v>1</v>
      </c>
      <c r="AK50" s="166"/>
      <c r="AL50" s="165">
        <v>0</v>
      </c>
      <c r="AM50" s="167"/>
      <c r="AN50" s="198"/>
    </row>
    <row r="51" spans="2:40" ht="22.5" customHeight="1">
      <c r="B51" s="208" t="s">
        <v>76</v>
      </c>
      <c r="C51" s="167"/>
      <c r="D51" s="167"/>
      <c r="E51" s="167"/>
      <c r="F51" s="167"/>
      <c r="G51" s="167"/>
      <c r="H51" s="167"/>
      <c r="I51" s="166"/>
      <c r="J51" s="175" t="s">
        <v>724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124</v>
      </c>
      <c r="V51" s="167"/>
      <c r="W51" s="166"/>
      <c r="X51" s="165">
        <v>1</v>
      </c>
      <c r="Y51" s="166"/>
      <c r="Z51" s="165">
        <v>48</v>
      </c>
      <c r="AA51" s="167"/>
      <c r="AB51" s="166"/>
      <c r="AC51" s="165">
        <v>4</v>
      </c>
      <c r="AD51" s="166"/>
      <c r="AE51" s="165">
        <v>24</v>
      </c>
      <c r="AF51" s="166"/>
      <c r="AG51" s="17">
        <v>45</v>
      </c>
      <c r="AH51" s="18"/>
      <c r="AJ51" s="165">
        <v>2</v>
      </c>
      <c r="AK51" s="166"/>
      <c r="AL51" s="165">
        <v>0</v>
      </c>
      <c r="AM51" s="167"/>
      <c r="AN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65" t="s">
        <v>9</v>
      </c>
      <c r="AF52" s="166"/>
      <c r="AG52" s="17" t="s">
        <v>9</v>
      </c>
      <c r="AH52" s="18"/>
      <c r="AJ52" s="165" t="s">
        <v>9</v>
      </c>
      <c r="AK52" s="166"/>
      <c r="AL52" s="165" t="s">
        <v>9</v>
      </c>
      <c r="AM52" s="167"/>
      <c r="AN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45" t="s">
        <v>77</v>
      </c>
      <c r="K53" s="246"/>
      <c r="L53" s="246"/>
      <c r="M53" s="246"/>
      <c r="N53" s="246"/>
      <c r="O53" s="246"/>
      <c r="P53" s="246"/>
      <c r="Q53" s="246"/>
      <c r="R53" s="246"/>
      <c r="S53" s="247"/>
      <c r="T53" s="71">
        <v>16685</v>
      </c>
      <c r="U53" s="205">
        <v>9229</v>
      </c>
      <c r="V53" s="200"/>
      <c r="W53" s="201"/>
      <c r="X53" s="205">
        <v>121</v>
      </c>
      <c r="Y53" s="201"/>
      <c r="Z53" s="205">
        <v>3827</v>
      </c>
      <c r="AA53" s="200"/>
      <c r="AB53" s="201"/>
      <c r="AC53" s="205">
        <v>273</v>
      </c>
      <c r="AD53" s="201"/>
      <c r="AE53" s="205">
        <v>1015</v>
      </c>
      <c r="AF53" s="201"/>
      <c r="AG53" s="19">
        <v>3968</v>
      </c>
      <c r="AH53" s="20"/>
      <c r="AI53" s="21"/>
      <c r="AJ53" s="205">
        <v>23</v>
      </c>
      <c r="AK53" s="201"/>
      <c r="AL53" s="206">
        <v>2</v>
      </c>
      <c r="AM53" s="200"/>
      <c r="AN53" s="207"/>
    </row>
    <row r="54" spans="2:40" ht="0.25" customHeight="1"/>
    <row r="55" spans="2:40" s="43" customFormat="1" ht="20.65" customHeight="1" thickBot="1">
      <c r="J55" s="231" t="s">
        <v>1231</v>
      </c>
      <c r="K55" s="231"/>
      <c r="L55" s="231"/>
      <c r="M55" s="231"/>
      <c r="N55" s="231"/>
      <c r="O55" s="232"/>
      <c r="P55" s="184">
        <v>0.5531315552891819</v>
      </c>
      <c r="Q55" s="185"/>
      <c r="R55" s="185"/>
      <c r="S55" s="186"/>
      <c r="T55" s="183" t="s">
        <v>1232</v>
      </c>
      <c r="U55" s="183"/>
      <c r="V55" s="183"/>
      <c r="W55" s="62"/>
      <c r="X55" s="227">
        <v>1.3146458061712298E-2</v>
      </c>
      <c r="Y55" s="227"/>
      <c r="Z55" s="227">
        <v>0.41579747935680139</v>
      </c>
      <c r="AA55" s="227"/>
      <c r="AB55" s="227"/>
      <c r="AC55" s="227">
        <v>2.9661016949152543E-2</v>
      </c>
      <c r="AD55" s="227"/>
      <c r="AE55" s="227">
        <v>0.11027813993915689</v>
      </c>
      <c r="AF55" s="227"/>
      <c r="AG55" s="51">
        <v>0.4311169056931769</v>
      </c>
      <c r="AN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1268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68"/>
    </row>
    <row r="60" spans="2:40" ht="0.75" customHeight="1"/>
    <row r="61" spans="2:40" ht="2.5" customHeight="1"/>
  </sheetData>
  <mergeCells count="428">
    <mergeCell ref="C2:R5"/>
    <mergeCell ref="Y3:AE3"/>
    <mergeCell ref="AH3:AM3"/>
    <mergeCell ref="AH5:AM6"/>
    <mergeCell ref="V6:AF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E49:AF49"/>
    <mergeCell ref="AJ49:AK49"/>
    <mergeCell ref="AL49:AN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J50:AK50"/>
    <mergeCell ref="AL50:AN50"/>
    <mergeCell ref="B51:I51"/>
    <mergeCell ref="J51:S51"/>
    <mergeCell ref="U51:W51"/>
    <mergeCell ref="X51:Y51"/>
    <mergeCell ref="Z51:AB51"/>
    <mergeCell ref="AC51:AD51"/>
    <mergeCell ref="AE51:AF51"/>
    <mergeCell ref="AJ51:AK51"/>
    <mergeCell ref="AL51:AN51"/>
    <mergeCell ref="B52:I52"/>
    <mergeCell ref="J52:S52"/>
    <mergeCell ref="U52:W52"/>
    <mergeCell ref="X52:Y52"/>
    <mergeCell ref="Z52:AB52"/>
    <mergeCell ref="AC52:AD52"/>
    <mergeCell ref="AE52:AF52"/>
    <mergeCell ref="AJ52:AK52"/>
    <mergeCell ref="AL52:AN52"/>
    <mergeCell ref="AE53:AF53"/>
    <mergeCell ref="AJ53:AK53"/>
    <mergeCell ref="AL53:AN53"/>
    <mergeCell ref="E57:X57"/>
    <mergeCell ref="E59:X59"/>
    <mergeCell ref="B53:I53"/>
    <mergeCell ref="J53:S53"/>
    <mergeCell ref="U53:W53"/>
    <mergeCell ref="X53:Y53"/>
    <mergeCell ref="Z53:AB53"/>
    <mergeCell ref="AC53:AD53"/>
    <mergeCell ref="J55:O55"/>
    <mergeCell ref="P55:S55"/>
    <mergeCell ref="T55:V55"/>
    <mergeCell ref="X55:Y55"/>
    <mergeCell ref="Z55:AB55"/>
    <mergeCell ref="AC55:AD55"/>
    <mergeCell ref="AE55:AF5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D543-5057-4103-A0C8-D22ACFCA01FD}">
  <dimension ref="B1:AN57"/>
  <sheetViews>
    <sheetView showGridLines="0" topLeftCell="A43" workbookViewId="0">
      <selection activeCell="A52" sqref="A52:XFD52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54296875" style="12" customWidth="1"/>
    <col min="26" max="26" width="5.26953125" style="12" customWidth="1"/>
    <col min="27" max="27" width="0.7265625" style="12" customWidth="1"/>
    <col min="28" max="28" width="4.26953125" style="12" customWidth="1"/>
    <col min="29" max="29" width="10.90625" style="12" customWidth="1"/>
    <col min="30" max="30" width="1.453125" style="12" customWidth="1"/>
    <col min="31" max="31" width="6.81640625" style="12" customWidth="1"/>
    <col min="32" max="32" width="1.7265625" style="12" customWidth="1"/>
    <col min="33" max="33" width="1.1796875" style="12" customWidth="1"/>
    <col min="34" max="34" width="5.26953125" style="12" customWidth="1"/>
    <col min="35" max="35" width="0" style="12" hidden="1" customWidth="1"/>
    <col min="36" max="36" width="15.81640625" style="12" customWidth="1"/>
    <col min="37" max="16384" width="9.1796875" style="12"/>
  </cols>
  <sheetData>
    <row r="1" spans="2:34" ht="3.75" customHeight="1"/>
    <row r="2" spans="2:34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4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725</v>
      </c>
      <c r="Z3" s="100"/>
      <c r="AA3" s="100"/>
      <c r="AB3" s="100"/>
      <c r="AC3" s="100"/>
      <c r="AD3" s="100"/>
      <c r="AE3" s="100"/>
      <c r="AF3" s="100"/>
      <c r="AG3" s="100"/>
    </row>
    <row r="4" spans="2:34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4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</row>
    <row r="6" spans="2:34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2:34">
      <c r="W7" s="100"/>
      <c r="X7" s="100"/>
      <c r="Y7" s="100"/>
      <c r="Z7" s="100"/>
      <c r="AA7" s="100"/>
      <c r="AB7" s="100"/>
      <c r="AC7" s="100"/>
    </row>
    <row r="8" spans="2:34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726</v>
      </c>
      <c r="Y8" s="216"/>
      <c r="Z8" s="215" t="s">
        <v>727</v>
      </c>
      <c r="AA8" s="217"/>
      <c r="AB8" s="216"/>
      <c r="AC8" s="46" t="s">
        <v>728</v>
      </c>
      <c r="AD8" s="214" t="s">
        <v>92</v>
      </c>
      <c r="AE8" s="212"/>
      <c r="AF8" s="214" t="s">
        <v>93</v>
      </c>
      <c r="AG8" s="211"/>
      <c r="AH8" s="218"/>
    </row>
    <row r="9" spans="2:34" ht="24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729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156</v>
      </c>
      <c r="U9" s="165">
        <v>67</v>
      </c>
      <c r="V9" s="167"/>
      <c r="W9" s="166"/>
      <c r="X9" s="165">
        <v>5</v>
      </c>
      <c r="Y9" s="166"/>
      <c r="Z9" s="165">
        <v>27</v>
      </c>
      <c r="AA9" s="167"/>
      <c r="AB9" s="166"/>
      <c r="AC9" s="45">
        <v>35</v>
      </c>
      <c r="AD9" s="165">
        <v>0</v>
      </c>
      <c r="AE9" s="166"/>
      <c r="AF9" s="165">
        <v>0</v>
      </c>
      <c r="AG9" s="167"/>
      <c r="AH9" s="198"/>
    </row>
    <row r="10" spans="2:34" ht="24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730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487</v>
      </c>
      <c r="U10" s="165">
        <v>185</v>
      </c>
      <c r="V10" s="167"/>
      <c r="W10" s="166"/>
      <c r="X10" s="165">
        <v>21</v>
      </c>
      <c r="Y10" s="166"/>
      <c r="Z10" s="165">
        <v>96</v>
      </c>
      <c r="AA10" s="167"/>
      <c r="AB10" s="166"/>
      <c r="AC10" s="45">
        <v>67</v>
      </c>
      <c r="AD10" s="165">
        <v>1</v>
      </c>
      <c r="AE10" s="166"/>
      <c r="AF10" s="165">
        <v>0</v>
      </c>
      <c r="AG10" s="167"/>
      <c r="AH10" s="198"/>
    </row>
    <row r="11" spans="2:34" ht="24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731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458</v>
      </c>
      <c r="U11" s="165">
        <v>159</v>
      </c>
      <c r="V11" s="167"/>
      <c r="W11" s="166"/>
      <c r="X11" s="165">
        <v>9</v>
      </c>
      <c r="Y11" s="166"/>
      <c r="Z11" s="165">
        <v>92</v>
      </c>
      <c r="AA11" s="167"/>
      <c r="AB11" s="166"/>
      <c r="AC11" s="45">
        <v>57</v>
      </c>
      <c r="AD11" s="165">
        <v>1</v>
      </c>
      <c r="AE11" s="166"/>
      <c r="AF11" s="165">
        <v>0</v>
      </c>
      <c r="AG11" s="167"/>
      <c r="AH11" s="198"/>
    </row>
    <row r="12" spans="2:34" ht="24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732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550</v>
      </c>
      <c r="U12" s="165">
        <v>172</v>
      </c>
      <c r="V12" s="167"/>
      <c r="W12" s="166"/>
      <c r="X12" s="165">
        <v>13</v>
      </c>
      <c r="Y12" s="166"/>
      <c r="Z12" s="165">
        <v>97</v>
      </c>
      <c r="AA12" s="167"/>
      <c r="AB12" s="166"/>
      <c r="AC12" s="45">
        <v>62</v>
      </c>
      <c r="AD12" s="165">
        <v>0</v>
      </c>
      <c r="AE12" s="166"/>
      <c r="AF12" s="165">
        <v>0</v>
      </c>
      <c r="AG12" s="167"/>
      <c r="AH12" s="198"/>
    </row>
    <row r="13" spans="2:34" ht="24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733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476</v>
      </c>
      <c r="U13" s="165">
        <v>192</v>
      </c>
      <c r="V13" s="167"/>
      <c r="W13" s="166"/>
      <c r="X13" s="165">
        <v>17</v>
      </c>
      <c r="Y13" s="166"/>
      <c r="Z13" s="165">
        <v>100</v>
      </c>
      <c r="AA13" s="167"/>
      <c r="AB13" s="166"/>
      <c r="AC13" s="45">
        <v>73</v>
      </c>
      <c r="AD13" s="165">
        <v>2</v>
      </c>
      <c r="AE13" s="166"/>
      <c r="AF13" s="165">
        <v>0</v>
      </c>
      <c r="AG13" s="167"/>
      <c r="AH13" s="198"/>
    </row>
    <row r="14" spans="2:34" ht="24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734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396</v>
      </c>
      <c r="U14" s="165">
        <v>161</v>
      </c>
      <c r="V14" s="167"/>
      <c r="W14" s="166"/>
      <c r="X14" s="165">
        <v>12</v>
      </c>
      <c r="Y14" s="166"/>
      <c r="Z14" s="165">
        <v>79</v>
      </c>
      <c r="AA14" s="167"/>
      <c r="AB14" s="166"/>
      <c r="AC14" s="45">
        <v>68</v>
      </c>
      <c r="AD14" s="165">
        <v>2</v>
      </c>
      <c r="AE14" s="166"/>
      <c r="AF14" s="165">
        <v>0</v>
      </c>
      <c r="AG14" s="167"/>
      <c r="AH14" s="198"/>
    </row>
    <row r="15" spans="2:34" ht="24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735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490</v>
      </c>
      <c r="U15" s="165">
        <v>237</v>
      </c>
      <c r="V15" s="167"/>
      <c r="W15" s="166"/>
      <c r="X15" s="165">
        <v>11</v>
      </c>
      <c r="Y15" s="166"/>
      <c r="Z15" s="165">
        <v>79</v>
      </c>
      <c r="AA15" s="167"/>
      <c r="AB15" s="166"/>
      <c r="AC15" s="45">
        <v>145</v>
      </c>
      <c r="AD15" s="165">
        <v>2</v>
      </c>
      <c r="AE15" s="166"/>
      <c r="AF15" s="165">
        <v>0</v>
      </c>
      <c r="AG15" s="167"/>
      <c r="AH15" s="198"/>
    </row>
    <row r="16" spans="2:34" ht="24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734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523</v>
      </c>
      <c r="U16" s="165">
        <v>247</v>
      </c>
      <c r="V16" s="167"/>
      <c r="W16" s="166"/>
      <c r="X16" s="165">
        <v>29</v>
      </c>
      <c r="Y16" s="166"/>
      <c r="Z16" s="165">
        <v>89</v>
      </c>
      <c r="AA16" s="167"/>
      <c r="AB16" s="166"/>
      <c r="AC16" s="45">
        <v>129</v>
      </c>
      <c r="AD16" s="165">
        <v>0</v>
      </c>
      <c r="AE16" s="166"/>
      <c r="AF16" s="165">
        <v>0</v>
      </c>
      <c r="AG16" s="167"/>
      <c r="AH16" s="198"/>
    </row>
    <row r="17" spans="2:34" ht="24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736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410</v>
      </c>
      <c r="U17" s="165">
        <v>188</v>
      </c>
      <c r="V17" s="167"/>
      <c r="W17" s="166"/>
      <c r="X17" s="165">
        <v>14</v>
      </c>
      <c r="Y17" s="166"/>
      <c r="Z17" s="165">
        <v>73</v>
      </c>
      <c r="AA17" s="167"/>
      <c r="AB17" s="166"/>
      <c r="AC17" s="45">
        <v>100</v>
      </c>
      <c r="AD17" s="165">
        <v>1</v>
      </c>
      <c r="AE17" s="166"/>
      <c r="AF17" s="165">
        <v>0</v>
      </c>
      <c r="AG17" s="167"/>
      <c r="AH17" s="198"/>
    </row>
    <row r="18" spans="2:34" ht="24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737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300</v>
      </c>
      <c r="U18" s="165">
        <v>149</v>
      </c>
      <c r="V18" s="167"/>
      <c r="W18" s="166"/>
      <c r="X18" s="165">
        <v>16</v>
      </c>
      <c r="Y18" s="166"/>
      <c r="Z18" s="165">
        <v>54</v>
      </c>
      <c r="AA18" s="167"/>
      <c r="AB18" s="166"/>
      <c r="AC18" s="45">
        <v>79</v>
      </c>
      <c r="AD18" s="165">
        <v>0</v>
      </c>
      <c r="AE18" s="166"/>
      <c r="AF18" s="165">
        <v>0</v>
      </c>
      <c r="AG18" s="167"/>
      <c r="AH18" s="198"/>
    </row>
    <row r="19" spans="2:34" ht="24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738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489</v>
      </c>
      <c r="U19" s="165">
        <v>135</v>
      </c>
      <c r="V19" s="167"/>
      <c r="W19" s="166"/>
      <c r="X19" s="165">
        <v>6</v>
      </c>
      <c r="Y19" s="166"/>
      <c r="Z19" s="165">
        <v>52</v>
      </c>
      <c r="AA19" s="167"/>
      <c r="AB19" s="166"/>
      <c r="AC19" s="45">
        <v>77</v>
      </c>
      <c r="AD19" s="165">
        <v>0</v>
      </c>
      <c r="AE19" s="166"/>
      <c r="AF19" s="165">
        <v>0</v>
      </c>
      <c r="AG19" s="167"/>
      <c r="AH19" s="198"/>
    </row>
    <row r="20" spans="2:34" ht="24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738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394</v>
      </c>
      <c r="U20" s="165">
        <v>148</v>
      </c>
      <c r="V20" s="167"/>
      <c r="W20" s="166"/>
      <c r="X20" s="165">
        <v>10</v>
      </c>
      <c r="Y20" s="166"/>
      <c r="Z20" s="165">
        <v>35</v>
      </c>
      <c r="AA20" s="167"/>
      <c r="AB20" s="166"/>
      <c r="AC20" s="45">
        <v>103</v>
      </c>
      <c r="AD20" s="165">
        <v>0</v>
      </c>
      <c r="AE20" s="166"/>
      <c r="AF20" s="165">
        <v>0</v>
      </c>
      <c r="AG20" s="167"/>
      <c r="AH20" s="198"/>
    </row>
    <row r="21" spans="2:34" ht="24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738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349</v>
      </c>
      <c r="U21" s="165">
        <v>111</v>
      </c>
      <c r="V21" s="167"/>
      <c r="W21" s="166"/>
      <c r="X21" s="165">
        <v>7</v>
      </c>
      <c r="Y21" s="166"/>
      <c r="Z21" s="165">
        <v>42</v>
      </c>
      <c r="AA21" s="167"/>
      <c r="AB21" s="166"/>
      <c r="AC21" s="45">
        <v>61</v>
      </c>
      <c r="AD21" s="165">
        <v>1</v>
      </c>
      <c r="AE21" s="166"/>
      <c r="AF21" s="165">
        <v>0</v>
      </c>
      <c r="AG21" s="167"/>
      <c r="AH21" s="198"/>
    </row>
    <row r="22" spans="2:34" ht="24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739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508</v>
      </c>
      <c r="U22" s="165">
        <v>159</v>
      </c>
      <c r="V22" s="167"/>
      <c r="W22" s="166"/>
      <c r="X22" s="165">
        <v>7</v>
      </c>
      <c r="Y22" s="166"/>
      <c r="Z22" s="165">
        <v>44</v>
      </c>
      <c r="AA22" s="167"/>
      <c r="AB22" s="166"/>
      <c r="AC22" s="45">
        <v>108</v>
      </c>
      <c r="AD22" s="165">
        <v>0</v>
      </c>
      <c r="AE22" s="166"/>
      <c r="AF22" s="165">
        <v>0</v>
      </c>
      <c r="AG22" s="167"/>
      <c r="AH22" s="198"/>
    </row>
    <row r="23" spans="2:34" ht="24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740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558</v>
      </c>
      <c r="U23" s="165">
        <v>276</v>
      </c>
      <c r="V23" s="167"/>
      <c r="W23" s="166"/>
      <c r="X23" s="165">
        <v>30</v>
      </c>
      <c r="Y23" s="166"/>
      <c r="Z23" s="165">
        <v>88</v>
      </c>
      <c r="AA23" s="167"/>
      <c r="AB23" s="166"/>
      <c r="AC23" s="45">
        <v>157</v>
      </c>
      <c r="AD23" s="165">
        <v>1</v>
      </c>
      <c r="AE23" s="166"/>
      <c r="AF23" s="165">
        <v>0</v>
      </c>
      <c r="AG23" s="167"/>
      <c r="AH23" s="198"/>
    </row>
    <row r="24" spans="2:34" ht="24" customHeight="1">
      <c r="B24" s="208" t="s">
        <v>741</v>
      </c>
      <c r="C24" s="167"/>
      <c r="D24" s="167"/>
      <c r="E24" s="167"/>
      <c r="F24" s="167"/>
      <c r="G24" s="167"/>
      <c r="H24" s="167"/>
      <c r="I24" s="166"/>
      <c r="J24" s="175" t="s">
        <v>742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604</v>
      </c>
      <c r="U24" s="165">
        <v>310</v>
      </c>
      <c r="V24" s="167"/>
      <c r="W24" s="166"/>
      <c r="X24" s="165">
        <v>28</v>
      </c>
      <c r="Y24" s="166"/>
      <c r="Z24" s="165">
        <v>80</v>
      </c>
      <c r="AA24" s="167"/>
      <c r="AB24" s="166"/>
      <c r="AC24" s="45">
        <v>202</v>
      </c>
      <c r="AD24" s="165">
        <v>0</v>
      </c>
      <c r="AE24" s="166"/>
      <c r="AF24" s="165">
        <v>0</v>
      </c>
      <c r="AG24" s="167"/>
      <c r="AH24" s="198"/>
    </row>
    <row r="25" spans="2:34" ht="24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743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345</v>
      </c>
      <c r="U25" s="165">
        <v>192</v>
      </c>
      <c r="V25" s="167"/>
      <c r="W25" s="166"/>
      <c r="X25" s="165">
        <v>12</v>
      </c>
      <c r="Y25" s="166"/>
      <c r="Z25" s="165">
        <v>70</v>
      </c>
      <c r="AA25" s="167"/>
      <c r="AB25" s="166"/>
      <c r="AC25" s="45">
        <v>110</v>
      </c>
      <c r="AD25" s="165">
        <v>0</v>
      </c>
      <c r="AE25" s="166"/>
      <c r="AF25" s="165">
        <v>0</v>
      </c>
      <c r="AG25" s="167"/>
      <c r="AH25" s="198"/>
    </row>
    <row r="26" spans="2:34" ht="24" customHeight="1">
      <c r="B26" s="208" t="s">
        <v>44</v>
      </c>
      <c r="C26" s="167"/>
      <c r="D26" s="167"/>
      <c r="E26" s="167"/>
      <c r="F26" s="167"/>
      <c r="G26" s="167"/>
      <c r="H26" s="167"/>
      <c r="I26" s="166"/>
      <c r="J26" s="175" t="s">
        <v>744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546</v>
      </c>
      <c r="U26" s="165">
        <v>78</v>
      </c>
      <c r="V26" s="167"/>
      <c r="W26" s="166"/>
      <c r="X26" s="165">
        <v>34</v>
      </c>
      <c r="Y26" s="166"/>
      <c r="Z26" s="165">
        <v>20</v>
      </c>
      <c r="AA26" s="167"/>
      <c r="AB26" s="166"/>
      <c r="AC26" s="45">
        <v>24</v>
      </c>
      <c r="AD26" s="165">
        <v>0</v>
      </c>
      <c r="AE26" s="166"/>
      <c r="AF26" s="165">
        <v>0</v>
      </c>
      <c r="AG26" s="167"/>
      <c r="AH26" s="198"/>
    </row>
    <row r="27" spans="2:34" ht="24" customHeight="1">
      <c r="B27" s="208" t="s">
        <v>45</v>
      </c>
      <c r="C27" s="167"/>
      <c r="D27" s="167"/>
      <c r="E27" s="167"/>
      <c r="F27" s="167"/>
      <c r="G27" s="167"/>
      <c r="H27" s="167"/>
      <c r="I27" s="166"/>
      <c r="J27" s="175" t="s">
        <v>745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245</v>
      </c>
      <c r="U27" s="165">
        <v>96</v>
      </c>
      <c r="V27" s="167"/>
      <c r="W27" s="166"/>
      <c r="X27" s="165">
        <v>10</v>
      </c>
      <c r="Y27" s="166"/>
      <c r="Z27" s="165">
        <v>33</v>
      </c>
      <c r="AA27" s="167"/>
      <c r="AB27" s="166"/>
      <c r="AC27" s="45">
        <v>53</v>
      </c>
      <c r="AD27" s="165">
        <v>0</v>
      </c>
      <c r="AE27" s="166"/>
      <c r="AF27" s="165">
        <v>0</v>
      </c>
      <c r="AG27" s="167"/>
      <c r="AH27" s="198"/>
    </row>
    <row r="28" spans="2:34" ht="24" customHeight="1">
      <c r="B28" s="208" t="s">
        <v>46</v>
      </c>
      <c r="C28" s="167"/>
      <c r="D28" s="167"/>
      <c r="E28" s="167"/>
      <c r="F28" s="167"/>
      <c r="G28" s="167"/>
      <c r="H28" s="167"/>
      <c r="I28" s="166"/>
      <c r="J28" s="175" t="s">
        <v>746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352</v>
      </c>
      <c r="U28" s="165">
        <v>161</v>
      </c>
      <c r="V28" s="167"/>
      <c r="W28" s="166"/>
      <c r="X28" s="165">
        <v>19</v>
      </c>
      <c r="Y28" s="166"/>
      <c r="Z28" s="165">
        <v>45</v>
      </c>
      <c r="AA28" s="167"/>
      <c r="AB28" s="166"/>
      <c r="AC28" s="45">
        <v>91</v>
      </c>
      <c r="AD28" s="165">
        <v>6</v>
      </c>
      <c r="AE28" s="166"/>
      <c r="AF28" s="165">
        <v>0</v>
      </c>
      <c r="AG28" s="167"/>
      <c r="AH28" s="198"/>
    </row>
    <row r="29" spans="2:34" ht="24" customHeight="1">
      <c r="B29" s="208" t="s">
        <v>47</v>
      </c>
      <c r="C29" s="167"/>
      <c r="D29" s="167"/>
      <c r="E29" s="167"/>
      <c r="F29" s="167"/>
      <c r="G29" s="167"/>
      <c r="H29" s="167"/>
      <c r="I29" s="166"/>
      <c r="J29" s="175" t="s">
        <v>747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515</v>
      </c>
      <c r="U29" s="165">
        <v>204</v>
      </c>
      <c r="V29" s="167"/>
      <c r="W29" s="166"/>
      <c r="X29" s="165">
        <v>15</v>
      </c>
      <c r="Y29" s="166"/>
      <c r="Z29" s="165">
        <v>73</v>
      </c>
      <c r="AA29" s="167"/>
      <c r="AB29" s="166"/>
      <c r="AC29" s="45">
        <v>115</v>
      </c>
      <c r="AD29" s="165">
        <v>1</v>
      </c>
      <c r="AE29" s="166"/>
      <c r="AF29" s="165">
        <v>0</v>
      </c>
      <c r="AG29" s="167"/>
      <c r="AH29" s="198"/>
    </row>
    <row r="30" spans="2:34" ht="24" customHeight="1">
      <c r="B30" s="208" t="s">
        <v>49</v>
      </c>
      <c r="C30" s="167"/>
      <c r="D30" s="167"/>
      <c r="E30" s="167"/>
      <c r="F30" s="167"/>
      <c r="G30" s="167"/>
      <c r="H30" s="167"/>
      <c r="I30" s="166"/>
      <c r="J30" s="175" t="s">
        <v>747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505</v>
      </c>
      <c r="U30" s="165">
        <v>234</v>
      </c>
      <c r="V30" s="167"/>
      <c r="W30" s="166"/>
      <c r="X30" s="165">
        <v>25</v>
      </c>
      <c r="Y30" s="166"/>
      <c r="Z30" s="165">
        <v>73</v>
      </c>
      <c r="AA30" s="167"/>
      <c r="AB30" s="166"/>
      <c r="AC30" s="45">
        <v>135</v>
      </c>
      <c r="AD30" s="165">
        <v>1</v>
      </c>
      <c r="AE30" s="166"/>
      <c r="AF30" s="165">
        <v>0</v>
      </c>
      <c r="AG30" s="167"/>
      <c r="AH30" s="198"/>
    </row>
    <row r="31" spans="2:34" ht="24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748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439</v>
      </c>
      <c r="U31" s="165">
        <v>277</v>
      </c>
      <c r="V31" s="167"/>
      <c r="W31" s="166"/>
      <c r="X31" s="165">
        <v>15</v>
      </c>
      <c r="Y31" s="166"/>
      <c r="Z31" s="165">
        <v>63</v>
      </c>
      <c r="AA31" s="167"/>
      <c r="AB31" s="166"/>
      <c r="AC31" s="45">
        <v>199</v>
      </c>
      <c r="AD31" s="165">
        <v>0</v>
      </c>
      <c r="AE31" s="166"/>
      <c r="AF31" s="165">
        <v>0</v>
      </c>
      <c r="AG31" s="167"/>
      <c r="AH31" s="198"/>
    </row>
    <row r="32" spans="2:34" ht="24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749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428</v>
      </c>
      <c r="U32" s="165">
        <v>234</v>
      </c>
      <c r="V32" s="167"/>
      <c r="W32" s="166"/>
      <c r="X32" s="165">
        <v>14</v>
      </c>
      <c r="Y32" s="166"/>
      <c r="Z32" s="165">
        <v>44</v>
      </c>
      <c r="AA32" s="167"/>
      <c r="AB32" s="166"/>
      <c r="AC32" s="45">
        <v>175</v>
      </c>
      <c r="AD32" s="165">
        <v>1</v>
      </c>
      <c r="AE32" s="166"/>
      <c r="AF32" s="165">
        <v>0</v>
      </c>
      <c r="AG32" s="167"/>
      <c r="AH32" s="198"/>
    </row>
    <row r="33" spans="2:34" ht="24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750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426</v>
      </c>
      <c r="U33" s="165">
        <v>181</v>
      </c>
      <c r="V33" s="167"/>
      <c r="W33" s="166"/>
      <c r="X33" s="165">
        <v>10</v>
      </c>
      <c r="Y33" s="166"/>
      <c r="Z33" s="165">
        <v>37</v>
      </c>
      <c r="AA33" s="167"/>
      <c r="AB33" s="166"/>
      <c r="AC33" s="45">
        <v>133</v>
      </c>
      <c r="AD33" s="165">
        <v>1</v>
      </c>
      <c r="AE33" s="166"/>
      <c r="AF33" s="165">
        <v>0</v>
      </c>
      <c r="AG33" s="167"/>
      <c r="AH33" s="198"/>
    </row>
    <row r="34" spans="2:34" ht="24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751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400</v>
      </c>
      <c r="U34" s="165">
        <v>169</v>
      </c>
      <c r="V34" s="167"/>
      <c r="W34" s="166"/>
      <c r="X34" s="165">
        <v>21</v>
      </c>
      <c r="Y34" s="166"/>
      <c r="Z34" s="165">
        <v>44</v>
      </c>
      <c r="AA34" s="167"/>
      <c r="AB34" s="166"/>
      <c r="AC34" s="45">
        <v>104</v>
      </c>
      <c r="AD34" s="165">
        <v>0</v>
      </c>
      <c r="AE34" s="166"/>
      <c r="AF34" s="165">
        <v>0</v>
      </c>
      <c r="AG34" s="167"/>
      <c r="AH34" s="198"/>
    </row>
    <row r="35" spans="2:34" ht="24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752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430</v>
      </c>
      <c r="U35" s="165">
        <v>156</v>
      </c>
      <c r="V35" s="167"/>
      <c r="W35" s="166"/>
      <c r="X35" s="165">
        <v>12</v>
      </c>
      <c r="Y35" s="166"/>
      <c r="Z35" s="165">
        <v>29</v>
      </c>
      <c r="AA35" s="167"/>
      <c r="AB35" s="166"/>
      <c r="AC35" s="45">
        <v>115</v>
      </c>
      <c r="AD35" s="165">
        <v>0</v>
      </c>
      <c r="AE35" s="166"/>
      <c r="AF35" s="165">
        <v>0</v>
      </c>
      <c r="AG35" s="167"/>
      <c r="AH35" s="198"/>
    </row>
    <row r="36" spans="2:34" ht="24" customHeight="1">
      <c r="B36" s="208" t="s">
        <v>57</v>
      </c>
      <c r="C36" s="167"/>
      <c r="D36" s="167"/>
      <c r="E36" s="167"/>
      <c r="F36" s="167"/>
      <c r="G36" s="167"/>
      <c r="H36" s="167"/>
      <c r="I36" s="166"/>
      <c r="J36" s="175" t="s">
        <v>752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461</v>
      </c>
      <c r="U36" s="165">
        <v>128</v>
      </c>
      <c r="V36" s="167"/>
      <c r="W36" s="166"/>
      <c r="X36" s="165">
        <v>8</v>
      </c>
      <c r="Y36" s="166"/>
      <c r="Z36" s="165">
        <v>24</v>
      </c>
      <c r="AA36" s="167"/>
      <c r="AB36" s="166"/>
      <c r="AC36" s="45">
        <v>95</v>
      </c>
      <c r="AD36" s="165">
        <v>1</v>
      </c>
      <c r="AE36" s="166"/>
      <c r="AF36" s="165">
        <v>0</v>
      </c>
      <c r="AG36" s="167"/>
      <c r="AH36" s="198"/>
    </row>
    <row r="37" spans="2:34" ht="24" customHeight="1">
      <c r="B37" s="208" t="s">
        <v>59</v>
      </c>
      <c r="C37" s="167"/>
      <c r="D37" s="167"/>
      <c r="E37" s="167"/>
      <c r="F37" s="167"/>
      <c r="G37" s="167"/>
      <c r="H37" s="167"/>
      <c r="I37" s="166"/>
      <c r="J37" s="175" t="s">
        <v>752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431</v>
      </c>
      <c r="U37" s="165">
        <v>124</v>
      </c>
      <c r="V37" s="167"/>
      <c r="W37" s="166"/>
      <c r="X37" s="165">
        <v>7</v>
      </c>
      <c r="Y37" s="166"/>
      <c r="Z37" s="165">
        <v>21</v>
      </c>
      <c r="AA37" s="167"/>
      <c r="AB37" s="166"/>
      <c r="AC37" s="45">
        <v>92</v>
      </c>
      <c r="AD37" s="165">
        <v>4</v>
      </c>
      <c r="AE37" s="166"/>
      <c r="AF37" s="165">
        <v>0</v>
      </c>
      <c r="AG37" s="167"/>
      <c r="AH37" s="198"/>
    </row>
    <row r="38" spans="2:34" ht="24" customHeight="1">
      <c r="B38" s="208" t="s">
        <v>60</v>
      </c>
      <c r="C38" s="167"/>
      <c r="D38" s="167"/>
      <c r="E38" s="167"/>
      <c r="F38" s="167"/>
      <c r="G38" s="167"/>
      <c r="H38" s="167"/>
      <c r="I38" s="166"/>
      <c r="J38" s="175" t="s">
        <v>752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483</v>
      </c>
      <c r="U38" s="165">
        <v>144</v>
      </c>
      <c r="V38" s="167"/>
      <c r="W38" s="166"/>
      <c r="X38" s="165">
        <v>13</v>
      </c>
      <c r="Y38" s="166"/>
      <c r="Z38" s="165">
        <v>46</v>
      </c>
      <c r="AA38" s="167"/>
      <c r="AB38" s="166"/>
      <c r="AC38" s="45">
        <v>83</v>
      </c>
      <c r="AD38" s="165">
        <v>2</v>
      </c>
      <c r="AE38" s="166"/>
      <c r="AF38" s="165">
        <v>0</v>
      </c>
      <c r="AG38" s="167"/>
      <c r="AH38" s="198"/>
    </row>
    <row r="39" spans="2:34" ht="24" customHeight="1">
      <c r="B39" s="208" t="s">
        <v>61</v>
      </c>
      <c r="C39" s="167"/>
      <c r="D39" s="167"/>
      <c r="E39" s="167"/>
      <c r="F39" s="167"/>
      <c r="G39" s="167"/>
      <c r="H39" s="167"/>
      <c r="I39" s="166"/>
      <c r="J39" s="175" t="s">
        <v>752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405</v>
      </c>
      <c r="U39" s="165">
        <v>83</v>
      </c>
      <c r="V39" s="167"/>
      <c r="W39" s="166"/>
      <c r="X39" s="165">
        <v>10</v>
      </c>
      <c r="Y39" s="166"/>
      <c r="Z39" s="165">
        <v>17</v>
      </c>
      <c r="AA39" s="167"/>
      <c r="AB39" s="166"/>
      <c r="AC39" s="45">
        <v>56</v>
      </c>
      <c r="AD39" s="165">
        <v>0</v>
      </c>
      <c r="AE39" s="166"/>
      <c r="AF39" s="165">
        <v>0</v>
      </c>
      <c r="AG39" s="167"/>
      <c r="AH39" s="198"/>
    </row>
    <row r="40" spans="2:34" ht="24" customHeight="1">
      <c r="B40" s="208" t="s">
        <v>63</v>
      </c>
      <c r="C40" s="167"/>
      <c r="D40" s="167"/>
      <c r="E40" s="167"/>
      <c r="F40" s="167"/>
      <c r="G40" s="167"/>
      <c r="H40" s="167"/>
      <c r="I40" s="166"/>
      <c r="J40" s="175" t="s">
        <v>752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404</v>
      </c>
      <c r="U40" s="165">
        <v>106</v>
      </c>
      <c r="V40" s="167"/>
      <c r="W40" s="166"/>
      <c r="X40" s="165">
        <v>15</v>
      </c>
      <c r="Y40" s="166"/>
      <c r="Z40" s="165">
        <v>23</v>
      </c>
      <c r="AA40" s="167"/>
      <c r="AB40" s="166"/>
      <c r="AC40" s="45">
        <v>68</v>
      </c>
      <c r="AD40" s="165">
        <v>0</v>
      </c>
      <c r="AE40" s="166"/>
      <c r="AF40" s="165">
        <v>0</v>
      </c>
      <c r="AG40" s="167"/>
      <c r="AH40" s="198"/>
    </row>
    <row r="41" spans="2:34" ht="24" customHeight="1">
      <c r="B41" s="208" t="s">
        <v>64</v>
      </c>
      <c r="C41" s="167"/>
      <c r="D41" s="167"/>
      <c r="E41" s="167"/>
      <c r="F41" s="167"/>
      <c r="G41" s="167"/>
      <c r="H41" s="167"/>
      <c r="I41" s="166"/>
      <c r="J41" s="175" t="s">
        <v>752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387</v>
      </c>
      <c r="U41" s="165">
        <v>123</v>
      </c>
      <c r="V41" s="167"/>
      <c r="W41" s="166"/>
      <c r="X41" s="165">
        <v>14</v>
      </c>
      <c r="Y41" s="166"/>
      <c r="Z41" s="165">
        <v>35</v>
      </c>
      <c r="AA41" s="167"/>
      <c r="AB41" s="166"/>
      <c r="AC41" s="45">
        <v>73</v>
      </c>
      <c r="AD41" s="165">
        <v>1</v>
      </c>
      <c r="AE41" s="166"/>
      <c r="AF41" s="165">
        <v>0</v>
      </c>
      <c r="AG41" s="167"/>
      <c r="AH41" s="198"/>
    </row>
    <row r="42" spans="2:34" ht="24" customHeight="1">
      <c r="B42" s="208" t="s">
        <v>72</v>
      </c>
      <c r="C42" s="167"/>
      <c r="D42" s="167"/>
      <c r="E42" s="167"/>
      <c r="F42" s="167"/>
      <c r="G42" s="167"/>
      <c r="H42" s="167"/>
      <c r="I42" s="166"/>
      <c r="J42" s="175" t="s">
        <v>753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347</v>
      </c>
      <c r="V42" s="167"/>
      <c r="W42" s="166"/>
      <c r="X42" s="165">
        <v>19</v>
      </c>
      <c r="Y42" s="166"/>
      <c r="Z42" s="165">
        <v>150</v>
      </c>
      <c r="AA42" s="167"/>
      <c r="AB42" s="166"/>
      <c r="AC42" s="45">
        <v>178</v>
      </c>
      <c r="AD42" s="165">
        <v>0</v>
      </c>
      <c r="AE42" s="166"/>
      <c r="AF42" s="165">
        <v>0</v>
      </c>
      <c r="AG42" s="167"/>
      <c r="AH42" s="198"/>
    </row>
    <row r="43" spans="2:34" ht="24" customHeight="1">
      <c r="B43" s="208" t="s">
        <v>308</v>
      </c>
      <c r="C43" s="167"/>
      <c r="D43" s="167"/>
      <c r="E43" s="167"/>
      <c r="F43" s="167"/>
      <c r="G43" s="167"/>
      <c r="H43" s="167"/>
      <c r="I43" s="166"/>
      <c r="J43" s="175" t="s">
        <v>733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559</v>
      </c>
      <c r="V43" s="167"/>
      <c r="W43" s="166"/>
      <c r="X43" s="165">
        <v>47</v>
      </c>
      <c r="Y43" s="166"/>
      <c r="Z43" s="165">
        <v>327</v>
      </c>
      <c r="AA43" s="167"/>
      <c r="AB43" s="166"/>
      <c r="AC43" s="45">
        <v>173</v>
      </c>
      <c r="AD43" s="165">
        <v>12</v>
      </c>
      <c r="AE43" s="166"/>
      <c r="AF43" s="165">
        <v>0</v>
      </c>
      <c r="AG43" s="167"/>
      <c r="AH43" s="198"/>
    </row>
    <row r="44" spans="2:34" ht="24" customHeight="1">
      <c r="B44" s="208" t="s">
        <v>143</v>
      </c>
      <c r="C44" s="167"/>
      <c r="D44" s="167"/>
      <c r="E44" s="167"/>
      <c r="F44" s="167"/>
      <c r="G44" s="167"/>
      <c r="H44" s="167"/>
      <c r="I44" s="166"/>
      <c r="J44" s="175" t="s">
        <v>752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1025</v>
      </c>
      <c r="V44" s="167"/>
      <c r="W44" s="166"/>
      <c r="X44" s="165">
        <v>59</v>
      </c>
      <c r="Y44" s="166"/>
      <c r="Z44" s="165">
        <v>317</v>
      </c>
      <c r="AA44" s="167"/>
      <c r="AB44" s="166"/>
      <c r="AC44" s="45">
        <v>644</v>
      </c>
      <c r="AD44" s="165">
        <v>5</v>
      </c>
      <c r="AE44" s="166"/>
      <c r="AF44" s="165">
        <v>0</v>
      </c>
      <c r="AG44" s="167"/>
      <c r="AH44" s="198"/>
    </row>
    <row r="45" spans="2:34" ht="24" customHeight="1">
      <c r="B45" s="208" t="s">
        <v>73</v>
      </c>
      <c r="C45" s="167"/>
      <c r="D45" s="167"/>
      <c r="E45" s="167"/>
      <c r="F45" s="167"/>
      <c r="G45" s="167"/>
      <c r="H45" s="167"/>
      <c r="I45" s="166"/>
      <c r="J45" s="175" t="s">
        <v>754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889</v>
      </c>
      <c r="V45" s="167"/>
      <c r="W45" s="166"/>
      <c r="X45" s="165">
        <v>70</v>
      </c>
      <c r="Y45" s="166"/>
      <c r="Z45" s="165">
        <v>360</v>
      </c>
      <c r="AA45" s="167"/>
      <c r="AB45" s="166"/>
      <c r="AC45" s="45">
        <v>457</v>
      </c>
      <c r="AD45" s="165">
        <v>2</v>
      </c>
      <c r="AE45" s="166"/>
      <c r="AF45" s="165">
        <v>0</v>
      </c>
      <c r="AG45" s="167"/>
      <c r="AH45" s="198"/>
    </row>
    <row r="46" spans="2:34" ht="24" customHeight="1">
      <c r="B46" s="208" t="s">
        <v>75</v>
      </c>
      <c r="C46" s="167"/>
      <c r="D46" s="167"/>
      <c r="E46" s="167"/>
      <c r="F46" s="167"/>
      <c r="G46" s="167"/>
      <c r="H46" s="167"/>
      <c r="I46" s="166"/>
      <c r="J46" s="175" t="s">
        <v>755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230</v>
      </c>
      <c r="V46" s="167"/>
      <c r="W46" s="166"/>
      <c r="X46" s="165">
        <v>18</v>
      </c>
      <c r="Y46" s="166"/>
      <c r="Z46" s="165">
        <v>110</v>
      </c>
      <c r="AA46" s="167"/>
      <c r="AB46" s="166"/>
      <c r="AC46" s="45">
        <v>96</v>
      </c>
      <c r="AD46" s="165">
        <v>6</v>
      </c>
      <c r="AE46" s="166"/>
      <c r="AF46" s="165">
        <v>0</v>
      </c>
      <c r="AG46" s="167"/>
      <c r="AH46" s="198"/>
    </row>
    <row r="47" spans="2:34" ht="24" customHeight="1">
      <c r="B47" s="208" t="s">
        <v>76</v>
      </c>
      <c r="C47" s="167"/>
      <c r="D47" s="167"/>
      <c r="E47" s="167"/>
      <c r="F47" s="167"/>
      <c r="G47" s="167"/>
      <c r="H47" s="167"/>
      <c r="I47" s="166"/>
      <c r="J47" s="175" t="s">
        <v>755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71</v>
      </c>
      <c r="V47" s="167"/>
      <c r="W47" s="166"/>
      <c r="X47" s="165">
        <v>6</v>
      </c>
      <c r="Y47" s="166"/>
      <c r="Z47" s="165">
        <v>24</v>
      </c>
      <c r="AA47" s="167"/>
      <c r="AB47" s="166"/>
      <c r="AC47" s="45">
        <v>41</v>
      </c>
      <c r="AD47" s="165">
        <v>0</v>
      </c>
      <c r="AE47" s="166"/>
      <c r="AF47" s="165">
        <v>0</v>
      </c>
      <c r="AG47" s="167"/>
      <c r="AH47" s="198"/>
    </row>
    <row r="48" spans="2:34">
      <c r="B48" s="208" t="s">
        <v>9</v>
      </c>
      <c r="C48" s="167"/>
      <c r="D48" s="167"/>
      <c r="E48" s="167"/>
      <c r="F48" s="167"/>
      <c r="G48" s="167"/>
      <c r="H48" s="167"/>
      <c r="I48" s="166"/>
      <c r="J48" s="175" t="s">
        <v>9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 t="s">
        <v>9</v>
      </c>
      <c r="U48" s="165" t="s">
        <v>9</v>
      </c>
      <c r="V48" s="167"/>
      <c r="W48" s="166"/>
      <c r="X48" s="165" t="s">
        <v>9</v>
      </c>
      <c r="Y48" s="166"/>
      <c r="Z48" s="165" t="s">
        <v>9</v>
      </c>
      <c r="AA48" s="167"/>
      <c r="AB48" s="166"/>
      <c r="AC48" s="45" t="s">
        <v>9</v>
      </c>
      <c r="AD48" s="165" t="s">
        <v>9</v>
      </c>
      <c r="AE48" s="166"/>
      <c r="AF48" s="165" t="s">
        <v>9</v>
      </c>
      <c r="AG48" s="167"/>
      <c r="AH48" s="198"/>
    </row>
    <row r="49" spans="2:40">
      <c r="B49" s="199" t="s">
        <v>9</v>
      </c>
      <c r="C49" s="200"/>
      <c r="D49" s="200"/>
      <c r="E49" s="200"/>
      <c r="F49" s="200"/>
      <c r="G49" s="200"/>
      <c r="H49" s="200"/>
      <c r="I49" s="201"/>
      <c r="J49" s="245" t="s">
        <v>77</v>
      </c>
      <c r="K49" s="246"/>
      <c r="L49" s="246"/>
      <c r="M49" s="246"/>
      <c r="N49" s="246"/>
      <c r="O49" s="246"/>
      <c r="P49" s="246"/>
      <c r="Q49" s="246"/>
      <c r="R49" s="246"/>
      <c r="S49" s="247"/>
      <c r="T49" s="71">
        <v>14350</v>
      </c>
      <c r="U49" s="205">
        <v>8707</v>
      </c>
      <c r="V49" s="200"/>
      <c r="W49" s="201"/>
      <c r="X49" s="205">
        <v>708</v>
      </c>
      <c r="Y49" s="201"/>
      <c r="Z49" s="205">
        <v>3112</v>
      </c>
      <c r="AA49" s="200"/>
      <c r="AB49" s="201"/>
      <c r="AC49" s="47">
        <v>4833</v>
      </c>
      <c r="AD49" s="205">
        <v>54</v>
      </c>
      <c r="AE49" s="201"/>
      <c r="AF49" s="206">
        <v>0</v>
      </c>
      <c r="AG49" s="200"/>
      <c r="AH49" s="207"/>
    </row>
    <row r="50" spans="2:40" ht="0.25" customHeight="1"/>
    <row r="51" spans="2:40" s="43" customFormat="1" ht="20.65" customHeight="1" thickBot="1">
      <c r="J51" s="231" t="s">
        <v>1231</v>
      </c>
      <c r="K51" s="231"/>
      <c r="L51" s="231"/>
      <c r="M51" s="231"/>
      <c r="N51" s="231"/>
      <c r="O51" s="232"/>
      <c r="P51" s="184">
        <v>0.60675958188153312</v>
      </c>
      <c r="Q51" s="185"/>
      <c r="R51" s="185"/>
      <c r="S51" s="186"/>
      <c r="T51" s="183" t="s">
        <v>1232</v>
      </c>
      <c r="U51" s="183"/>
      <c r="V51" s="183"/>
      <c r="W51" s="62"/>
      <c r="X51" s="227">
        <v>8.1821333641511618E-2</v>
      </c>
      <c r="Y51" s="227"/>
      <c r="Z51" s="227">
        <v>0.35964405408528832</v>
      </c>
      <c r="AA51" s="227"/>
      <c r="AB51" s="227"/>
      <c r="AC51" s="51">
        <v>0.5585346122732</v>
      </c>
      <c r="AK51" s="44"/>
    </row>
    <row r="52" spans="2:40" s="43" customFormat="1" ht="28.15" customHeight="1">
      <c r="J52" s="72"/>
      <c r="K52" s="72"/>
      <c r="L52" s="72"/>
      <c r="M52" s="72"/>
      <c r="N52" s="72"/>
      <c r="O52" s="66"/>
      <c r="P52" s="64"/>
      <c r="Q52" s="64"/>
      <c r="R52" s="64"/>
      <c r="S52" s="64"/>
      <c r="T52" s="73"/>
      <c r="U52" s="94" t="s">
        <v>1235</v>
      </c>
      <c r="V52" s="97"/>
      <c r="W52" s="98"/>
      <c r="X52" s="98" t="s">
        <v>1269</v>
      </c>
      <c r="Y52" s="97"/>
      <c r="Z52" s="97"/>
      <c r="AA52" s="97"/>
      <c r="AB52" s="97"/>
      <c r="AC52" s="96"/>
      <c r="AD52" s="96"/>
      <c r="AE52" s="96"/>
      <c r="AF52" s="96"/>
      <c r="AG52" s="50"/>
      <c r="AK52" s="22"/>
      <c r="AL52" s="22"/>
      <c r="AM52" s="22"/>
      <c r="AN52" s="22"/>
    </row>
    <row r="53" spans="2:40" ht="13.5" customHeight="1">
      <c r="E53" s="99" t="s">
        <v>84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2:40" ht="1.5" customHeight="1"/>
    <row r="55" spans="2:40" ht="14.25" customHeight="1">
      <c r="E55" s="99" t="s">
        <v>79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68"/>
    </row>
    <row r="56" spans="2:40" ht="0.75" customHeight="1"/>
    <row r="57" spans="2:40" ht="2.5" customHeight="1"/>
  </sheetData>
  <mergeCells count="306">
    <mergeCell ref="C2:R5"/>
    <mergeCell ref="Y3:AC3"/>
    <mergeCell ref="AD3:AG3"/>
    <mergeCell ref="W5:AC7"/>
    <mergeCell ref="AD5:AG6"/>
    <mergeCell ref="B8:I8"/>
    <mergeCell ref="J8:S8"/>
    <mergeCell ref="U8:W8"/>
    <mergeCell ref="X8:Y8"/>
    <mergeCell ref="Z8:AB8"/>
    <mergeCell ref="AD8:AE8"/>
    <mergeCell ref="AF8:AH8"/>
    <mergeCell ref="B9:I9"/>
    <mergeCell ref="J9:S9"/>
    <mergeCell ref="U9:W9"/>
    <mergeCell ref="X9:Y9"/>
    <mergeCell ref="Z9:AB9"/>
    <mergeCell ref="AD9:AE9"/>
    <mergeCell ref="AF9:AH9"/>
    <mergeCell ref="B10:I10"/>
    <mergeCell ref="J10:S10"/>
    <mergeCell ref="U10:W10"/>
    <mergeCell ref="X10:Y10"/>
    <mergeCell ref="Z10:AB10"/>
    <mergeCell ref="AD10:AE10"/>
    <mergeCell ref="AF10:AH10"/>
    <mergeCell ref="AD11:AE11"/>
    <mergeCell ref="AF11:AH11"/>
    <mergeCell ref="B12:I12"/>
    <mergeCell ref="J12:S12"/>
    <mergeCell ref="U12:W12"/>
    <mergeCell ref="X12:Y12"/>
    <mergeCell ref="Z12:AB12"/>
    <mergeCell ref="AD12:AE12"/>
    <mergeCell ref="AF12:AH12"/>
    <mergeCell ref="B11:I11"/>
    <mergeCell ref="J11:S11"/>
    <mergeCell ref="U11:W11"/>
    <mergeCell ref="X11:Y11"/>
    <mergeCell ref="Z11:AB11"/>
    <mergeCell ref="AD13:AE13"/>
    <mergeCell ref="AF13:AH13"/>
    <mergeCell ref="B14:I14"/>
    <mergeCell ref="J14:S14"/>
    <mergeCell ref="U14:W14"/>
    <mergeCell ref="X14:Y14"/>
    <mergeCell ref="Z14:AB14"/>
    <mergeCell ref="AD14:AE14"/>
    <mergeCell ref="AF14:AH14"/>
    <mergeCell ref="B13:I13"/>
    <mergeCell ref="J13:S13"/>
    <mergeCell ref="U13:W13"/>
    <mergeCell ref="X13:Y13"/>
    <mergeCell ref="Z13:AB13"/>
    <mergeCell ref="AD15:AE15"/>
    <mergeCell ref="AF15:AH15"/>
    <mergeCell ref="B16:I16"/>
    <mergeCell ref="J16:S16"/>
    <mergeCell ref="U16:W16"/>
    <mergeCell ref="X16:Y16"/>
    <mergeCell ref="Z16:AB16"/>
    <mergeCell ref="AD16:AE16"/>
    <mergeCell ref="AF16:AH16"/>
    <mergeCell ref="B15:I15"/>
    <mergeCell ref="J15:S15"/>
    <mergeCell ref="U15:W15"/>
    <mergeCell ref="X15:Y15"/>
    <mergeCell ref="Z15:AB15"/>
    <mergeCell ref="AD17:AE17"/>
    <mergeCell ref="AF17:AH17"/>
    <mergeCell ref="B18:I18"/>
    <mergeCell ref="J18:S18"/>
    <mergeCell ref="U18:W18"/>
    <mergeCell ref="X18:Y18"/>
    <mergeCell ref="Z18:AB18"/>
    <mergeCell ref="AD18:AE18"/>
    <mergeCell ref="AF18:AH18"/>
    <mergeCell ref="B17:I17"/>
    <mergeCell ref="J17:S17"/>
    <mergeCell ref="U17:W17"/>
    <mergeCell ref="X17:Y17"/>
    <mergeCell ref="Z17:AB17"/>
    <mergeCell ref="AD19:AE19"/>
    <mergeCell ref="AF19:AH19"/>
    <mergeCell ref="B20:I20"/>
    <mergeCell ref="J20:S20"/>
    <mergeCell ref="U20:W20"/>
    <mergeCell ref="X20:Y20"/>
    <mergeCell ref="Z20:AB20"/>
    <mergeCell ref="AD20:AE20"/>
    <mergeCell ref="AF20:AH20"/>
    <mergeCell ref="B19:I19"/>
    <mergeCell ref="J19:S19"/>
    <mergeCell ref="U19:W19"/>
    <mergeCell ref="X19:Y19"/>
    <mergeCell ref="Z19:AB19"/>
    <mergeCell ref="AD21:AE21"/>
    <mergeCell ref="AF21:AH21"/>
    <mergeCell ref="B22:I22"/>
    <mergeCell ref="J22:S22"/>
    <mergeCell ref="U22:W22"/>
    <mergeCell ref="X22:Y22"/>
    <mergeCell ref="Z22:AB22"/>
    <mergeCell ref="AD22:AE22"/>
    <mergeCell ref="AF22:AH22"/>
    <mergeCell ref="B21:I21"/>
    <mergeCell ref="J21:S21"/>
    <mergeCell ref="U21:W21"/>
    <mergeCell ref="X21:Y21"/>
    <mergeCell ref="Z21:AB21"/>
    <mergeCell ref="AD23:AE23"/>
    <mergeCell ref="AF23:AH23"/>
    <mergeCell ref="B24:I24"/>
    <mergeCell ref="J24:S24"/>
    <mergeCell ref="U24:W24"/>
    <mergeCell ref="X24:Y24"/>
    <mergeCell ref="Z24:AB24"/>
    <mergeCell ref="AD24:AE24"/>
    <mergeCell ref="AF24:AH24"/>
    <mergeCell ref="B23:I23"/>
    <mergeCell ref="J23:S23"/>
    <mergeCell ref="U23:W23"/>
    <mergeCell ref="X23:Y23"/>
    <mergeCell ref="Z23:AB23"/>
    <mergeCell ref="AD25:AE25"/>
    <mergeCell ref="AF25:AH25"/>
    <mergeCell ref="B26:I26"/>
    <mergeCell ref="J26:S26"/>
    <mergeCell ref="U26:W26"/>
    <mergeCell ref="X26:Y26"/>
    <mergeCell ref="Z26:AB26"/>
    <mergeCell ref="AD26:AE26"/>
    <mergeCell ref="AF26:AH26"/>
    <mergeCell ref="B25:I25"/>
    <mergeCell ref="J25:S25"/>
    <mergeCell ref="U25:W25"/>
    <mergeCell ref="X25:Y25"/>
    <mergeCell ref="Z25:AB25"/>
    <mergeCell ref="AD27:AE27"/>
    <mergeCell ref="AF27:AH27"/>
    <mergeCell ref="B28:I28"/>
    <mergeCell ref="J28:S28"/>
    <mergeCell ref="U28:W28"/>
    <mergeCell ref="X28:Y28"/>
    <mergeCell ref="Z28:AB28"/>
    <mergeCell ref="AD28:AE28"/>
    <mergeCell ref="AF28:AH28"/>
    <mergeCell ref="B27:I27"/>
    <mergeCell ref="J27:S27"/>
    <mergeCell ref="U27:W27"/>
    <mergeCell ref="X27:Y27"/>
    <mergeCell ref="Z27:AB27"/>
    <mergeCell ref="AD29:AE29"/>
    <mergeCell ref="AF29:AH29"/>
    <mergeCell ref="B30:I30"/>
    <mergeCell ref="J30:S30"/>
    <mergeCell ref="U30:W30"/>
    <mergeCell ref="X30:Y30"/>
    <mergeCell ref="Z30:AB30"/>
    <mergeCell ref="AD30:AE30"/>
    <mergeCell ref="AF30:AH30"/>
    <mergeCell ref="B29:I29"/>
    <mergeCell ref="J29:S29"/>
    <mergeCell ref="U29:W29"/>
    <mergeCell ref="X29:Y29"/>
    <mergeCell ref="Z29:AB29"/>
    <mergeCell ref="AD31:AE31"/>
    <mergeCell ref="AF31:AH31"/>
    <mergeCell ref="B32:I32"/>
    <mergeCell ref="J32:S32"/>
    <mergeCell ref="U32:W32"/>
    <mergeCell ref="X32:Y32"/>
    <mergeCell ref="Z32:AB32"/>
    <mergeCell ref="AD32:AE32"/>
    <mergeCell ref="AF32:AH32"/>
    <mergeCell ref="B31:I31"/>
    <mergeCell ref="J31:S31"/>
    <mergeCell ref="U31:W31"/>
    <mergeCell ref="X31:Y31"/>
    <mergeCell ref="Z31:AB31"/>
    <mergeCell ref="AD33:AE33"/>
    <mergeCell ref="AF33:AH33"/>
    <mergeCell ref="B34:I34"/>
    <mergeCell ref="J34:S34"/>
    <mergeCell ref="U34:W34"/>
    <mergeCell ref="X34:Y34"/>
    <mergeCell ref="Z34:AB34"/>
    <mergeCell ref="AD34:AE34"/>
    <mergeCell ref="AF34:AH34"/>
    <mergeCell ref="B33:I33"/>
    <mergeCell ref="J33:S33"/>
    <mergeCell ref="U33:W33"/>
    <mergeCell ref="X33:Y33"/>
    <mergeCell ref="Z33:AB33"/>
    <mergeCell ref="AD35:AE35"/>
    <mergeCell ref="AF35:AH35"/>
    <mergeCell ref="B36:I36"/>
    <mergeCell ref="J36:S36"/>
    <mergeCell ref="U36:W36"/>
    <mergeCell ref="X36:Y36"/>
    <mergeCell ref="Z36:AB36"/>
    <mergeCell ref="AD36:AE36"/>
    <mergeCell ref="AF36:AH36"/>
    <mergeCell ref="B35:I35"/>
    <mergeCell ref="J35:S35"/>
    <mergeCell ref="U35:W35"/>
    <mergeCell ref="X35:Y35"/>
    <mergeCell ref="Z35:AB35"/>
    <mergeCell ref="AD37:AE37"/>
    <mergeCell ref="AF37:AH37"/>
    <mergeCell ref="B38:I38"/>
    <mergeCell ref="J38:S38"/>
    <mergeCell ref="U38:W38"/>
    <mergeCell ref="X38:Y38"/>
    <mergeCell ref="Z38:AB38"/>
    <mergeCell ref="AD38:AE38"/>
    <mergeCell ref="AF38:AH38"/>
    <mergeCell ref="B37:I37"/>
    <mergeCell ref="J37:S37"/>
    <mergeCell ref="U37:W37"/>
    <mergeCell ref="X37:Y37"/>
    <mergeCell ref="Z37:AB37"/>
    <mergeCell ref="AD39:AE39"/>
    <mergeCell ref="AF39:AH39"/>
    <mergeCell ref="B40:I40"/>
    <mergeCell ref="J40:S40"/>
    <mergeCell ref="U40:W40"/>
    <mergeCell ref="X40:Y40"/>
    <mergeCell ref="Z40:AB40"/>
    <mergeCell ref="AD40:AE40"/>
    <mergeCell ref="AF40:AH40"/>
    <mergeCell ref="B39:I39"/>
    <mergeCell ref="J39:S39"/>
    <mergeCell ref="U39:W39"/>
    <mergeCell ref="X39:Y39"/>
    <mergeCell ref="Z39:AB39"/>
    <mergeCell ref="AD41:AE41"/>
    <mergeCell ref="AF41:AH41"/>
    <mergeCell ref="B42:I42"/>
    <mergeCell ref="J42:S42"/>
    <mergeCell ref="U42:W42"/>
    <mergeCell ref="X42:Y42"/>
    <mergeCell ref="Z42:AB42"/>
    <mergeCell ref="AD42:AE42"/>
    <mergeCell ref="AF42:AH42"/>
    <mergeCell ref="B41:I41"/>
    <mergeCell ref="J41:S41"/>
    <mergeCell ref="U41:W41"/>
    <mergeCell ref="X41:Y41"/>
    <mergeCell ref="Z41:AB41"/>
    <mergeCell ref="AD43:AE43"/>
    <mergeCell ref="AF43:AH43"/>
    <mergeCell ref="B44:I44"/>
    <mergeCell ref="J44:S44"/>
    <mergeCell ref="U44:W44"/>
    <mergeCell ref="X44:Y44"/>
    <mergeCell ref="Z44:AB44"/>
    <mergeCell ref="AD44:AE44"/>
    <mergeCell ref="AF44:AH44"/>
    <mergeCell ref="B43:I43"/>
    <mergeCell ref="J43:S43"/>
    <mergeCell ref="U43:W43"/>
    <mergeCell ref="X43:Y43"/>
    <mergeCell ref="Z43:AB43"/>
    <mergeCell ref="AD45:AE45"/>
    <mergeCell ref="AF45:AH45"/>
    <mergeCell ref="B46:I46"/>
    <mergeCell ref="J46:S46"/>
    <mergeCell ref="U46:W46"/>
    <mergeCell ref="X46:Y46"/>
    <mergeCell ref="Z46:AB46"/>
    <mergeCell ref="AD46:AE46"/>
    <mergeCell ref="AF46:AH46"/>
    <mergeCell ref="B45:I45"/>
    <mergeCell ref="J45:S45"/>
    <mergeCell ref="U45:W45"/>
    <mergeCell ref="X45:Y45"/>
    <mergeCell ref="Z45:AB45"/>
    <mergeCell ref="AD47:AE47"/>
    <mergeCell ref="AF47:AH47"/>
    <mergeCell ref="B48:I48"/>
    <mergeCell ref="J48:S48"/>
    <mergeCell ref="U48:W48"/>
    <mergeCell ref="X48:Y48"/>
    <mergeCell ref="Z48:AB48"/>
    <mergeCell ref="AD48:AE48"/>
    <mergeCell ref="AF48:AH48"/>
    <mergeCell ref="B47:I47"/>
    <mergeCell ref="J47:S47"/>
    <mergeCell ref="U47:W47"/>
    <mergeCell ref="X47:Y47"/>
    <mergeCell ref="Z47:AB47"/>
    <mergeCell ref="AD49:AE49"/>
    <mergeCell ref="AF49:AH49"/>
    <mergeCell ref="E53:X53"/>
    <mergeCell ref="E55:X55"/>
    <mergeCell ref="B49:I49"/>
    <mergeCell ref="J49:S49"/>
    <mergeCell ref="U49:W49"/>
    <mergeCell ref="X49:Y49"/>
    <mergeCell ref="Z49:AB49"/>
    <mergeCell ref="J51:O51"/>
    <mergeCell ref="P51:S51"/>
    <mergeCell ref="T51:V51"/>
    <mergeCell ref="X51:Y51"/>
    <mergeCell ref="Z51:AB51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FB16-0753-4E49-85DD-3B14FD67DDB8}">
  <dimension ref="B1:AN58"/>
  <sheetViews>
    <sheetView showGridLines="0" topLeftCell="A46" workbookViewId="0">
      <selection activeCell="A53" sqref="A53:XFD53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542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4.7265625" style="12" customWidth="1"/>
    <col min="26" max="26" width="5.26953125" style="12" customWidth="1"/>
    <col min="27" max="27" width="0.7265625" style="12" customWidth="1"/>
    <col min="28" max="28" width="3.54296875" style="12" customWidth="1"/>
    <col min="29" max="29" width="8" style="12" customWidth="1"/>
    <col min="30" max="30" width="0" style="12" hidden="1" customWidth="1"/>
    <col min="31" max="31" width="6.1796875" style="12" customWidth="1"/>
    <col min="32" max="32" width="4.7265625" style="12" customWidth="1"/>
    <col min="33" max="33" width="9.179687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756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757</v>
      </c>
      <c r="Y8" s="216"/>
      <c r="Z8" s="215" t="s">
        <v>758</v>
      </c>
      <c r="AA8" s="217"/>
      <c r="AB8" s="216"/>
      <c r="AC8" s="215" t="s">
        <v>759</v>
      </c>
      <c r="AD8" s="216"/>
      <c r="AE8" s="215" t="s">
        <v>760</v>
      </c>
      <c r="AF8" s="216"/>
      <c r="AG8" s="14" t="s">
        <v>761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762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460</v>
      </c>
      <c r="U9" s="165">
        <v>108</v>
      </c>
      <c r="V9" s="167"/>
      <c r="W9" s="166"/>
      <c r="X9" s="165">
        <v>0</v>
      </c>
      <c r="Y9" s="166"/>
      <c r="Z9" s="165">
        <v>4</v>
      </c>
      <c r="AA9" s="167"/>
      <c r="AB9" s="166"/>
      <c r="AC9" s="165">
        <v>40</v>
      </c>
      <c r="AD9" s="166"/>
      <c r="AE9" s="165">
        <v>28</v>
      </c>
      <c r="AF9" s="166"/>
      <c r="AG9" s="17">
        <v>36</v>
      </c>
      <c r="AH9" s="18"/>
      <c r="AJ9" s="165">
        <v>0</v>
      </c>
      <c r="AK9" s="166"/>
      <c r="AL9" s="165">
        <v>0</v>
      </c>
      <c r="AM9" s="167"/>
      <c r="AN9" s="198"/>
    </row>
    <row r="10" spans="2:40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762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492</v>
      </c>
      <c r="U10" s="165">
        <v>174</v>
      </c>
      <c r="V10" s="167"/>
      <c r="W10" s="166"/>
      <c r="X10" s="165">
        <v>0</v>
      </c>
      <c r="Y10" s="166"/>
      <c r="Z10" s="165">
        <v>3</v>
      </c>
      <c r="AA10" s="167"/>
      <c r="AB10" s="166"/>
      <c r="AC10" s="165">
        <v>82</v>
      </c>
      <c r="AD10" s="166"/>
      <c r="AE10" s="165">
        <v>29</v>
      </c>
      <c r="AF10" s="166"/>
      <c r="AG10" s="17">
        <v>60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762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548</v>
      </c>
      <c r="U11" s="165">
        <v>123</v>
      </c>
      <c r="V11" s="167"/>
      <c r="W11" s="166"/>
      <c r="X11" s="165">
        <v>1</v>
      </c>
      <c r="Y11" s="166"/>
      <c r="Z11" s="165">
        <v>6</v>
      </c>
      <c r="AA11" s="167"/>
      <c r="AB11" s="166"/>
      <c r="AC11" s="165">
        <v>39</v>
      </c>
      <c r="AD11" s="166"/>
      <c r="AE11" s="165">
        <v>36</v>
      </c>
      <c r="AF11" s="166"/>
      <c r="AG11" s="17">
        <v>40</v>
      </c>
      <c r="AH11" s="18"/>
      <c r="AJ11" s="165">
        <v>1</v>
      </c>
      <c r="AK11" s="166"/>
      <c r="AL11" s="165">
        <v>0</v>
      </c>
      <c r="AM11" s="167"/>
      <c r="AN11" s="198"/>
    </row>
    <row r="12" spans="2:40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763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516</v>
      </c>
      <c r="U12" s="165">
        <v>113</v>
      </c>
      <c r="V12" s="167"/>
      <c r="W12" s="166"/>
      <c r="X12" s="165">
        <v>3</v>
      </c>
      <c r="Y12" s="166"/>
      <c r="Z12" s="165">
        <v>12</v>
      </c>
      <c r="AA12" s="167"/>
      <c r="AB12" s="166"/>
      <c r="AC12" s="165">
        <v>45</v>
      </c>
      <c r="AD12" s="166"/>
      <c r="AE12" s="165">
        <v>27</v>
      </c>
      <c r="AF12" s="166"/>
      <c r="AG12" s="17">
        <v>26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763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479</v>
      </c>
      <c r="U13" s="165">
        <v>129</v>
      </c>
      <c r="V13" s="167"/>
      <c r="W13" s="166"/>
      <c r="X13" s="165">
        <v>0</v>
      </c>
      <c r="Y13" s="166"/>
      <c r="Z13" s="165">
        <v>7</v>
      </c>
      <c r="AA13" s="167"/>
      <c r="AB13" s="166"/>
      <c r="AC13" s="165">
        <v>55</v>
      </c>
      <c r="AD13" s="166"/>
      <c r="AE13" s="165">
        <v>25</v>
      </c>
      <c r="AF13" s="166"/>
      <c r="AG13" s="17">
        <v>41</v>
      </c>
      <c r="AH13" s="18"/>
      <c r="AJ13" s="165">
        <v>1</v>
      </c>
      <c r="AK13" s="166"/>
      <c r="AL13" s="165">
        <v>0</v>
      </c>
      <c r="AM13" s="167"/>
      <c r="AN13" s="198"/>
    </row>
    <row r="14" spans="2:40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763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502</v>
      </c>
      <c r="U14" s="165">
        <v>132</v>
      </c>
      <c r="V14" s="167"/>
      <c r="W14" s="166"/>
      <c r="X14" s="165">
        <v>0</v>
      </c>
      <c r="Y14" s="166"/>
      <c r="Z14" s="165">
        <v>9</v>
      </c>
      <c r="AA14" s="167"/>
      <c r="AB14" s="166"/>
      <c r="AC14" s="165">
        <v>34</v>
      </c>
      <c r="AD14" s="166"/>
      <c r="AE14" s="165">
        <v>40</v>
      </c>
      <c r="AF14" s="166"/>
      <c r="AG14" s="17">
        <v>47</v>
      </c>
      <c r="AH14" s="18"/>
      <c r="AJ14" s="165">
        <v>2</v>
      </c>
      <c r="AK14" s="166"/>
      <c r="AL14" s="165">
        <v>0</v>
      </c>
      <c r="AM14" s="167"/>
      <c r="AN14" s="198"/>
    </row>
    <row r="15" spans="2:40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763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621</v>
      </c>
      <c r="U15" s="165">
        <v>143</v>
      </c>
      <c r="V15" s="167"/>
      <c r="W15" s="166"/>
      <c r="X15" s="165">
        <v>0</v>
      </c>
      <c r="Y15" s="166"/>
      <c r="Z15" s="165">
        <v>6</v>
      </c>
      <c r="AA15" s="167"/>
      <c r="AB15" s="166"/>
      <c r="AC15" s="165">
        <v>63</v>
      </c>
      <c r="AD15" s="166"/>
      <c r="AE15" s="165">
        <v>42</v>
      </c>
      <c r="AF15" s="166"/>
      <c r="AG15" s="17">
        <v>32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764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379</v>
      </c>
      <c r="U16" s="165">
        <v>119</v>
      </c>
      <c r="V16" s="167"/>
      <c r="W16" s="166"/>
      <c r="X16" s="165">
        <v>1</v>
      </c>
      <c r="Y16" s="166"/>
      <c r="Z16" s="165">
        <v>6</v>
      </c>
      <c r="AA16" s="167"/>
      <c r="AB16" s="166"/>
      <c r="AC16" s="165">
        <v>44</v>
      </c>
      <c r="AD16" s="166"/>
      <c r="AE16" s="165">
        <v>20</v>
      </c>
      <c r="AF16" s="166"/>
      <c r="AG16" s="17">
        <v>48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765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468</v>
      </c>
      <c r="U17" s="165">
        <v>133</v>
      </c>
      <c r="V17" s="167"/>
      <c r="W17" s="166"/>
      <c r="X17" s="165">
        <v>1</v>
      </c>
      <c r="Y17" s="166"/>
      <c r="Z17" s="165">
        <v>3</v>
      </c>
      <c r="AA17" s="167"/>
      <c r="AB17" s="166"/>
      <c r="AC17" s="165">
        <v>57</v>
      </c>
      <c r="AD17" s="166"/>
      <c r="AE17" s="165">
        <v>30</v>
      </c>
      <c r="AF17" s="166"/>
      <c r="AG17" s="17">
        <v>42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766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539</v>
      </c>
      <c r="U18" s="165">
        <v>164</v>
      </c>
      <c r="V18" s="167"/>
      <c r="W18" s="166"/>
      <c r="X18" s="165">
        <v>1</v>
      </c>
      <c r="Y18" s="166"/>
      <c r="Z18" s="165">
        <v>7</v>
      </c>
      <c r="AA18" s="167"/>
      <c r="AB18" s="166"/>
      <c r="AC18" s="165">
        <v>79</v>
      </c>
      <c r="AD18" s="166"/>
      <c r="AE18" s="165">
        <v>32</v>
      </c>
      <c r="AF18" s="166"/>
      <c r="AG18" s="17">
        <v>43</v>
      </c>
      <c r="AH18" s="18"/>
      <c r="AJ18" s="165">
        <v>2</v>
      </c>
      <c r="AK18" s="166"/>
      <c r="AL18" s="165">
        <v>0</v>
      </c>
      <c r="AM18" s="167"/>
      <c r="AN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765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507</v>
      </c>
      <c r="U19" s="165">
        <v>135</v>
      </c>
      <c r="V19" s="167"/>
      <c r="W19" s="166"/>
      <c r="X19" s="165">
        <v>1</v>
      </c>
      <c r="Y19" s="166"/>
      <c r="Z19" s="165">
        <v>6</v>
      </c>
      <c r="AA19" s="167"/>
      <c r="AB19" s="166"/>
      <c r="AC19" s="165">
        <v>49</v>
      </c>
      <c r="AD19" s="166"/>
      <c r="AE19" s="165">
        <v>41</v>
      </c>
      <c r="AF19" s="166"/>
      <c r="AG19" s="17">
        <v>38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765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521</v>
      </c>
      <c r="U20" s="165">
        <v>123</v>
      </c>
      <c r="V20" s="167"/>
      <c r="W20" s="166"/>
      <c r="X20" s="165">
        <v>1</v>
      </c>
      <c r="Y20" s="166"/>
      <c r="Z20" s="165">
        <v>1</v>
      </c>
      <c r="AA20" s="167"/>
      <c r="AB20" s="166"/>
      <c r="AC20" s="165">
        <v>55</v>
      </c>
      <c r="AD20" s="166"/>
      <c r="AE20" s="165">
        <v>18</v>
      </c>
      <c r="AF20" s="166"/>
      <c r="AG20" s="17">
        <v>47</v>
      </c>
      <c r="AH20" s="18"/>
      <c r="AJ20" s="165">
        <v>1</v>
      </c>
      <c r="AK20" s="166"/>
      <c r="AL20" s="165">
        <v>0</v>
      </c>
      <c r="AM20" s="167"/>
      <c r="AN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766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528</v>
      </c>
      <c r="U21" s="165">
        <v>152</v>
      </c>
      <c r="V21" s="167"/>
      <c r="W21" s="166"/>
      <c r="X21" s="165">
        <v>0</v>
      </c>
      <c r="Y21" s="166"/>
      <c r="Z21" s="165">
        <v>4</v>
      </c>
      <c r="AA21" s="167"/>
      <c r="AB21" s="166"/>
      <c r="AC21" s="165">
        <v>70</v>
      </c>
      <c r="AD21" s="166"/>
      <c r="AE21" s="165">
        <v>34</v>
      </c>
      <c r="AF21" s="166"/>
      <c r="AG21" s="17">
        <v>42</v>
      </c>
      <c r="AH21" s="18"/>
      <c r="AJ21" s="165">
        <v>2</v>
      </c>
      <c r="AK21" s="166"/>
      <c r="AL21" s="165">
        <v>0</v>
      </c>
      <c r="AM21" s="167"/>
      <c r="AN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764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382</v>
      </c>
      <c r="U22" s="165">
        <v>90</v>
      </c>
      <c r="V22" s="167"/>
      <c r="W22" s="166"/>
      <c r="X22" s="165">
        <v>0</v>
      </c>
      <c r="Y22" s="166"/>
      <c r="Z22" s="165">
        <v>3</v>
      </c>
      <c r="AA22" s="167"/>
      <c r="AB22" s="166"/>
      <c r="AC22" s="165">
        <v>33</v>
      </c>
      <c r="AD22" s="166"/>
      <c r="AE22" s="165">
        <v>25</v>
      </c>
      <c r="AF22" s="166"/>
      <c r="AG22" s="17">
        <v>29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764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386</v>
      </c>
      <c r="U23" s="165">
        <v>97</v>
      </c>
      <c r="V23" s="167"/>
      <c r="W23" s="166"/>
      <c r="X23" s="165">
        <v>0</v>
      </c>
      <c r="Y23" s="166"/>
      <c r="Z23" s="165">
        <v>2</v>
      </c>
      <c r="AA23" s="167"/>
      <c r="AB23" s="166"/>
      <c r="AC23" s="165">
        <v>39</v>
      </c>
      <c r="AD23" s="166"/>
      <c r="AE23" s="165">
        <v>25</v>
      </c>
      <c r="AF23" s="166"/>
      <c r="AG23" s="17">
        <v>31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764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364</v>
      </c>
      <c r="U24" s="165">
        <v>111</v>
      </c>
      <c r="V24" s="167"/>
      <c r="W24" s="166"/>
      <c r="X24" s="165">
        <v>1</v>
      </c>
      <c r="Y24" s="166"/>
      <c r="Z24" s="165">
        <v>1</v>
      </c>
      <c r="AA24" s="167"/>
      <c r="AB24" s="166"/>
      <c r="AC24" s="165">
        <v>48</v>
      </c>
      <c r="AD24" s="166"/>
      <c r="AE24" s="165">
        <v>19</v>
      </c>
      <c r="AF24" s="166"/>
      <c r="AG24" s="17">
        <v>42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767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490</v>
      </c>
      <c r="U25" s="165">
        <v>239</v>
      </c>
      <c r="V25" s="167"/>
      <c r="W25" s="166"/>
      <c r="X25" s="165">
        <v>1</v>
      </c>
      <c r="Y25" s="166"/>
      <c r="Z25" s="165">
        <v>6</v>
      </c>
      <c r="AA25" s="167"/>
      <c r="AB25" s="166"/>
      <c r="AC25" s="165">
        <v>102</v>
      </c>
      <c r="AD25" s="166"/>
      <c r="AE25" s="165">
        <v>84</v>
      </c>
      <c r="AF25" s="166"/>
      <c r="AG25" s="17">
        <v>46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767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487</v>
      </c>
      <c r="U26" s="165">
        <v>199</v>
      </c>
      <c r="V26" s="167"/>
      <c r="W26" s="166"/>
      <c r="X26" s="165">
        <v>1</v>
      </c>
      <c r="Y26" s="166"/>
      <c r="Z26" s="165">
        <v>11</v>
      </c>
      <c r="AA26" s="167"/>
      <c r="AB26" s="166"/>
      <c r="AC26" s="165">
        <v>95</v>
      </c>
      <c r="AD26" s="166"/>
      <c r="AE26" s="165">
        <v>49</v>
      </c>
      <c r="AF26" s="166"/>
      <c r="AG26" s="17">
        <v>42</v>
      </c>
      <c r="AH26" s="18"/>
      <c r="AJ26" s="165">
        <v>1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767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444</v>
      </c>
      <c r="U27" s="165">
        <v>187</v>
      </c>
      <c r="V27" s="167"/>
      <c r="W27" s="166"/>
      <c r="X27" s="165">
        <v>1</v>
      </c>
      <c r="Y27" s="166"/>
      <c r="Z27" s="165">
        <v>2</v>
      </c>
      <c r="AA27" s="167"/>
      <c r="AB27" s="166"/>
      <c r="AC27" s="165">
        <v>97</v>
      </c>
      <c r="AD27" s="166"/>
      <c r="AE27" s="165">
        <v>47</v>
      </c>
      <c r="AF27" s="166"/>
      <c r="AG27" s="17">
        <v>40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767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404</v>
      </c>
      <c r="U28" s="165">
        <v>171</v>
      </c>
      <c r="V28" s="167"/>
      <c r="W28" s="166"/>
      <c r="X28" s="165">
        <v>0</v>
      </c>
      <c r="Y28" s="166"/>
      <c r="Z28" s="165">
        <v>13</v>
      </c>
      <c r="AA28" s="167"/>
      <c r="AB28" s="166"/>
      <c r="AC28" s="165">
        <v>87</v>
      </c>
      <c r="AD28" s="166"/>
      <c r="AE28" s="165">
        <v>35</v>
      </c>
      <c r="AF28" s="166"/>
      <c r="AG28" s="17">
        <v>35</v>
      </c>
      <c r="AH28" s="18"/>
      <c r="AJ28" s="165">
        <v>1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766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429</v>
      </c>
      <c r="U29" s="165">
        <v>132</v>
      </c>
      <c r="V29" s="167"/>
      <c r="W29" s="166"/>
      <c r="X29" s="165">
        <v>1</v>
      </c>
      <c r="Y29" s="166"/>
      <c r="Z29" s="165">
        <v>3</v>
      </c>
      <c r="AA29" s="167"/>
      <c r="AB29" s="166"/>
      <c r="AC29" s="165">
        <v>66</v>
      </c>
      <c r="AD29" s="166"/>
      <c r="AE29" s="165">
        <v>25</v>
      </c>
      <c r="AF29" s="166"/>
      <c r="AG29" s="17">
        <v>36</v>
      </c>
      <c r="AH29" s="18"/>
      <c r="AJ29" s="165">
        <v>1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768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412</v>
      </c>
      <c r="U30" s="165">
        <v>156</v>
      </c>
      <c r="V30" s="167"/>
      <c r="W30" s="166"/>
      <c r="X30" s="165">
        <v>0</v>
      </c>
      <c r="Y30" s="166"/>
      <c r="Z30" s="165">
        <v>5</v>
      </c>
      <c r="AA30" s="167"/>
      <c r="AB30" s="166"/>
      <c r="AC30" s="165">
        <v>64</v>
      </c>
      <c r="AD30" s="166"/>
      <c r="AE30" s="165">
        <v>39</v>
      </c>
      <c r="AF30" s="166"/>
      <c r="AG30" s="17">
        <v>48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768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445</v>
      </c>
      <c r="U31" s="165">
        <v>177</v>
      </c>
      <c r="V31" s="167"/>
      <c r="W31" s="166"/>
      <c r="X31" s="165">
        <v>0</v>
      </c>
      <c r="Y31" s="166"/>
      <c r="Z31" s="165">
        <v>2</v>
      </c>
      <c r="AA31" s="167"/>
      <c r="AB31" s="166"/>
      <c r="AC31" s="165">
        <v>97</v>
      </c>
      <c r="AD31" s="166"/>
      <c r="AE31" s="165">
        <v>38</v>
      </c>
      <c r="AF31" s="166"/>
      <c r="AG31" s="17">
        <v>39</v>
      </c>
      <c r="AH31" s="18"/>
      <c r="AJ31" s="165">
        <v>1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769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497</v>
      </c>
      <c r="U32" s="165">
        <v>170</v>
      </c>
      <c r="V32" s="167"/>
      <c r="W32" s="166"/>
      <c r="X32" s="165">
        <v>0</v>
      </c>
      <c r="Y32" s="166"/>
      <c r="Z32" s="165">
        <v>6</v>
      </c>
      <c r="AA32" s="167"/>
      <c r="AB32" s="166"/>
      <c r="AC32" s="165">
        <v>86</v>
      </c>
      <c r="AD32" s="166"/>
      <c r="AE32" s="165">
        <v>36</v>
      </c>
      <c r="AF32" s="166"/>
      <c r="AG32" s="17">
        <v>42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769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506</v>
      </c>
      <c r="U33" s="165">
        <v>214</v>
      </c>
      <c r="V33" s="167"/>
      <c r="W33" s="166"/>
      <c r="X33" s="165">
        <v>0</v>
      </c>
      <c r="Y33" s="166"/>
      <c r="Z33" s="165">
        <v>9</v>
      </c>
      <c r="AA33" s="167"/>
      <c r="AB33" s="166"/>
      <c r="AC33" s="165">
        <v>122</v>
      </c>
      <c r="AD33" s="166"/>
      <c r="AE33" s="165">
        <v>21</v>
      </c>
      <c r="AF33" s="166"/>
      <c r="AG33" s="17">
        <v>62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769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437</v>
      </c>
      <c r="U34" s="165">
        <v>180</v>
      </c>
      <c r="V34" s="167"/>
      <c r="W34" s="166"/>
      <c r="X34" s="165">
        <v>0</v>
      </c>
      <c r="Y34" s="166"/>
      <c r="Z34" s="165">
        <v>9</v>
      </c>
      <c r="AA34" s="167"/>
      <c r="AB34" s="166"/>
      <c r="AC34" s="165">
        <v>85</v>
      </c>
      <c r="AD34" s="166"/>
      <c r="AE34" s="165">
        <v>43</v>
      </c>
      <c r="AF34" s="166"/>
      <c r="AG34" s="17">
        <v>42</v>
      </c>
      <c r="AH34" s="18"/>
      <c r="AJ34" s="165">
        <v>1</v>
      </c>
      <c r="AK34" s="166"/>
      <c r="AL34" s="165">
        <v>0</v>
      </c>
      <c r="AM34" s="167"/>
      <c r="AN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768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511</v>
      </c>
      <c r="U35" s="165">
        <v>206</v>
      </c>
      <c r="V35" s="167"/>
      <c r="W35" s="166"/>
      <c r="X35" s="165">
        <v>0</v>
      </c>
      <c r="Y35" s="166"/>
      <c r="Z35" s="165">
        <v>10</v>
      </c>
      <c r="AA35" s="167"/>
      <c r="AB35" s="166"/>
      <c r="AC35" s="165">
        <v>109</v>
      </c>
      <c r="AD35" s="166"/>
      <c r="AE35" s="165">
        <v>47</v>
      </c>
      <c r="AF35" s="166"/>
      <c r="AG35" s="17">
        <v>39</v>
      </c>
      <c r="AH35" s="18"/>
      <c r="AJ35" s="165">
        <v>1</v>
      </c>
      <c r="AK35" s="166"/>
      <c r="AL35" s="165">
        <v>0</v>
      </c>
      <c r="AM35" s="167"/>
      <c r="AN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770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359</v>
      </c>
      <c r="U36" s="165">
        <v>140</v>
      </c>
      <c r="V36" s="167"/>
      <c r="W36" s="166"/>
      <c r="X36" s="165">
        <v>1</v>
      </c>
      <c r="Y36" s="166"/>
      <c r="Z36" s="165">
        <v>12</v>
      </c>
      <c r="AA36" s="167"/>
      <c r="AB36" s="166"/>
      <c r="AC36" s="165">
        <v>60</v>
      </c>
      <c r="AD36" s="166"/>
      <c r="AE36" s="165">
        <v>20</v>
      </c>
      <c r="AF36" s="166"/>
      <c r="AG36" s="17">
        <v>47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768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453</v>
      </c>
      <c r="U37" s="165">
        <v>187</v>
      </c>
      <c r="V37" s="167"/>
      <c r="W37" s="166"/>
      <c r="X37" s="165">
        <v>1</v>
      </c>
      <c r="Y37" s="166"/>
      <c r="Z37" s="165">
        <v>7</v>
      </c>
      <c r="AA37" s="167"/>
      <c r="AB37" s="166"/>
      <c r="AC37" s="165">
        <v>104</v>
      </c>
      <c r="AD37" s="166"/>
      <c r="AE37" s="165">
        <v>35</v>
      </c>
      <c r="AF37" s="166"/>
      <c r="AG37" s="17">
        <v>40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771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543</v>
      </c>
      <c r="U38" s="165">
        <v>231</v>
      </c>
      <c r="V38" s="167"/>
      <c r="W38" s="166"/>
      <c r="X38" s="165">
        <v>2</v>
      </c>
      <c r="Y38" s="166"/>
      <c r="Z38" s="165">
        <v>10</v>
      </c>
      <c r="AA38" s="167"/>
      <c r="AB38" s="166"/>
      <c r="AC38" s="165">
        <v>97</v>
      </c>
      <c r="AD38" s="166"/>
      <c r="AE38" s="165">
        <v>67</v>
      </c>
      <c r="AF38" s="166"/>
      <c r="AG38" s="17">
        <v>55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771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515</v>
      </c>
      <c r="U39" s="165">
        <v>188</v>
      </c>
      <c r="V39" s="167"/>
      <c r="W39" s="166"/>
      <c r="X39" s="165">
        <v>1</v>
      </c>
      <c r="Y39" s="166"/>
      <c r="Z39" s="165">
        <v>12</v>
      </c>
      <c r="AA39" s="167"/>
      <c r="AB39" s="166"/>
      <c r="AC39" s="165">
        <v>106</v>
      </c>
      <c r="AD39" s="166"/>
      <c r="AE39" s="165">
        <v>40</v>
      </c>
      <c r="AF39" s="166"/>
      <c r="AG39" s="17">
        <v>29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771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482</v>
      </c>
      <c r="U40" s="165">
        <v>183</v>
      </c>
      <c r="V40" s="167"/>
      <c r="W40" s="166"/>
      <c r="X40" s="165">
        <v>3</v>
      </c>
      <c r="Y40" s="166"/>
      <c r="Z40" s="165">
        <v>25</v>
      </c>
      <c r="AA40" s="167"/>
      <c r="AB40" s="166"/>
      <c r="AC40" s="165">
        <v>76</v>
      </c>
      <c r="AD40" s="166"/>
      <c r="AE40" s="165">
        <v>45</v>
      </c>
      <c r="AF40" s="166"/>
      <c r="AG40" s="17">
        <v>33</v>
      </c>
      <c r="AH40" s="18"/>
      <c r="AJ40" s="165">
        <v>1</v>
      </c>
      <c r="AK40" s="166"/>
      <c r="AL40" s="165">
        <v>0</v>
      </c>
      <c r="AM40" s="167"/>
      <c r="AN40" s="198"/>
    </row>
    <row r="41" spans="2:40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772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346</v>
      </c>
      <c r="U41" s="165">
        <v>154</v>
      </c>
      <c r="V41" s="167"/>
      <c r="W41" s="166"/>
      <c r="X41" s="165">
        <v>0</v>
      </c>
      <c r="Y41" s="166"/>
      <c r="Z41" s="165">
        <v>15</v>
      </c>
      <c r="AA41" s="167"/>
      <c r="AB41" s="166"/>
      <c r="AC41" s="165">
        <v>58</v>
      </c>
      <c r="AD41" s="166"/>
      <c r="AE41" s="165">
        <v>48</v>
      </c>
      <c r="AF41" s="166"/>
      <c r="AG41" s="17">
        <v>33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773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295</v>
      </c>
      <c r="U42" s="165">
        <v>146</v>
      </c>
      <c r="V42" s="167"/>
      <c r="W42" s="166"/>
      <c r="X42" s="165">
        <v>1</v>
      </c>
      <c r="Y42" s="166"/>
      <c r="Z42" s="165">
        <v>7</v>
      </c>
      <c r="AA42" s="167"/>
      <c r="AB42" s="166"/>
      <c r="AC42" s="165">
        <v>71</v>
      </c>
      <c r="AD42" s="166"/>
      <c r="AE42" s="165">
        <v>25</v>
      </c>
      <c r="AF42" s="166"/>
      <c r="AG42" s="17">
        <v>42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2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772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303</v>
      </c>
      <c r="U43" s="165">
        <v>139</v>
      </c>
      <c r="V43" s="167"/>
      <c r="W43" s="166"/>
      <c r="X43" s="165">
        <v>0</v>
      </c>
      <c r="Y43" s="166"/>
      <c r="Z43" s="165">
        <v>8</v>
      </c>
      <c r="AA43" s="167"/>
      <c r="AB43" s="166"/>
      <c r="AC43" s="165">
        <v>71</v>
      </c>
      <c r="AD43" s="166"/>
      <c r="AE43" s="165">
        <v>25</v>
      </c>
      <c r="AF43" s="166"/>
      <c r="AG43" s="17">
        <v>35</v>
      </c>
      <c r="AH43" s="18"/>
      <c r="AJ43" s="165">
        <v>0</v>
      </c>
      <c r="AK43" s="166"/>
      <c r="AL43" s="165">
        <v>0</v>
      </c>
      <c r="AM43" s="167"/>
      <c r="AN43" s="198"/>
    </row>
    <row r="44" spans="2:40" ht="22.5" customHeight="1">
      <c r="B44" s="208" t="s">
        <v>774</v>
      </c>
      <c r="C44" s="167"/>
      <c r="D44" s="167"/>
      <c r="E44" s="167"/>
      <c r="F44" s="167"/>
      <c r="G44" s="167"/>
      <c r="H44" s="167"/>
      <c r="I44" s="166"/>
      <c r="J44" s="175" t="s">
        <v>775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233</v>
      </c>
      <c r="U44" s="165">
        <v>96</v>
      </c>
      <c r="V44" s="167"/>
      <c r="W44" s="166"/>
      <c r="X44" s="165">
        <v>4</v>
      </c>
      <c r="Y44" s="166"/>
      <c r="Z44" s="165">
        <v>7</v>
      </c>
      <c r="AA44" s="167"/>
      <c r="AB44" s="166"/>
      <c r="AC44" s="165">
        <v>42</v>
      </c>
      <c r="AD44" s="166"/>
      <c r="AE44" s="165">
        <v>11</v>
      </c>
      <c r="AF44" s="166"/>
      <c r="AG44" s="17">
        <v>31</v>
      </c>
      <c r="AH44" s="18"/>
      <c r="AJ44" s="165">
        <v>0</v>
      </c>
      <c r="AK44" s="166"/>
      <c r="AL44" s="165">
        <v>1</v>
      </c>
      <c r="AM44" s="167"/>
      <c r="AN44" s="198"/>
    </row>
    <row r="45" spans="2:40" ht="22.5" customHeight="1">
      <c r="B45" s="208" t="s">
        <v>72</v>
      </c>
      <c r="C45" s="167"/>
      <c r="D45" s="167"/>
      <c r="E45" s="167"/>
      <c r="F45" s="167"/>
      <c r="G45" s="167"/>
      <c r="H45" s="167"/>
      <c r="I45" s="166"/>
      <c r="J45" s="175" t="s">
        <v>763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221">
        <v>1014</v>
      </c>
      <c r="V45" s="167"/>
      <c r="W45" s="166"/>
      <c r="X45" s="165">
        <v>6</v>
      </c>
      <c r="Y45" s="166"/>
      <c r="Z45" s="165">
        <v>35</v>
      </c>
      <c r="AA45" s="167"/>
      <c r="AB45" s="166"/>
      <c r="AC45" s="165">
        <v>442</v>
      </c>
      <c r="AD45" s="166"/>
      <c r="AE45" s="165">
        <v>210</v>
      </c>
      <c r="AF45" s="166"/>
      <c r="AG45" s="17">
        <v>319</v>
      </c>
      <c r="AH45" s="18"/>
      <c r="AJ45" s="165">
        <v>2</v>
      </c>
      <c r="AK45" s="166"/>
      <c r="AL45" s="165">
        <v>0</v>
      </c>
      <c r="AM45" s="167"/>
      <c r="AN45" s="198"/>
    </row>
    <row r="46" spans="2:40" ht="22.5" customHeight="1">
      <c r="B46" s="208" t="s">
        <v>73</v>
      </c>
      <c r="C46" s="167"/>
      <c r="D46" s="167"/>
      <c r="E46" s="167"/>
      <c r="F46" s="167"/>
      <c r="G46" s="167"/>
      <c r="H46" s="167"/>
      <c r="I46" s="166"/>
      <c r="J46" s="175" t="s">
        <v>776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221">
        <v>1458</v>
      </c>
      <c r="V46" s="167"/>
      <c r="W46" s="166"/>
      <c r="X46" s="165">
        <v>3</v>
      </c>
      <c r="Y46" s="166"/>
      <c r="Z46" s="165">
        <v>57</v>
      </c>
      <c r="AA46" s="167"/>
      <c r="AB46" s="166"/>
      <c r="AC46" s="165">
        <v>607</v>
      </c>
      <c r="AD46" s="166"/>
      <c r="AE46" s="165">
        <v>256</v>
      </c>
      <c r="AF46" s="166"/>
      <c r="AG46" s="17">
        <v>534</v>
      </c>
      <c r="AH46" s="18"/>
      <c r="AJ46" s="165">
        <v>1</v>
      </c>
      <c r="AK46" s="166"/>
      <c r="AL46" s="165">
        <v>0</v>
      </c>
      <c r="AM46" s="167"/>
      <c r="AN46" s="198"/>
    </row>
    <row r="47" spans="2:40" ht="22.5" customHeight="1">
      <c r="B47" s="208" t="s">
        <v>75</v>
      </c>
      <c r="C47" s="167"/>
      <c r="D47" s="167"/>
      <c r="E47" s="167"/>
      <c r="F47" s="167"/>
      <c r="G47" s="167"/>
      <c r="H47" s="167"/>
      <c r="I47" s="166"/>
      <c r="J47" s="175" t="s">
        <v>777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218</v>
      </c>
      <c r="V47" s="167"/>
      <c r="W47" s="166"/>
      <c r="X47" s="165">
        <v>1</v>
      </c>
      <c r="Y47" s="166"/>
      <c r="Z47" s="165">
        <v>8</v>
      </c>
      <c r="AA47" s="167"/>
      <c r="AB47" s="166"/>
      <c r="AC47" s="165">
        <v>96</v>
      </c>
      <c r="AD47" s="166"/>
      <c r="AE47" s="165">
        <v>38</v>
      </c>
      <c r="AF47" s="166"/>
      <c r="AG47" s="17">
        <v>72</v>
      </c>
      <c r="AH47" s="18"/>
      <c r="AJ47" s="165">
        <v>3</v>
      </c>
      <c r="AK47" s="166"/>
      <c r="AL47" s="165">
        <v>0</v>
      </c>
      <c r="AM47" s="167"/>
      <c r="AN47" s="198"/>
    </row>
    <row r="48" spans="2:40" ht="22.5" customHeight="1">
      <c r="B48" s="208" t="s">
        <v>76</v>
      </c>
      <c r="C48" s="167"/>
      <c r="D48" s="167"/>
      <c r="E48" s="167"/>
      <c r="F48" s="167"/>
      <c r="G48" s="167"/>
      <c r="H48" s="167"/>
      <c r="I48" s="166"/>
      <c r="J48" s="175" t="s">
        <v>777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680</v>
      </c>
      <c r="V48" s="167"/>
      <c r="W48" s="166"/>
      <c r="X48" s="165">
        <v>6</v>
      </c>
      <c r="Y48" s="166"/>
      <c r="Z48" s="165">
        <v>32</v>
      </c>
      <c r="AA48" s="167"/>
      <c r="AB48" s="166"/>
      <c r="AC48" s="165">
        <v>299</v>
      </c>
      <c r="AD48" s="166"/>
      <c r="AE48" s="165">
        <v>121</v>
      </c>
      <c r="AF48" s="166"/>
      <c r="AG48" s="17">
        <v>217</v>
      </c>
      <c r="AH48" s="18"/>
      <c r="AJ48" s="165">
        <v>5</v>
      </c>
      <c r="AK48" s="166"/>
      <c r="AL48" s="165">
        <v>0</v>
      </c>
      <c r="AM48" s="167"/>
      <c r="AN48" s="198"/>
    </row>
    <row r="49" spans="2:40">
      <c r="B49" s="208" t="s">
        <v>9</v>
      </c>
      <c r="C49" s="167"/>
      <c r="D49" s="167"/>
      <c r="E49" s="167"/>
      <c r="F49" s="167"/>
      <c r="G49" s="167"/>
      <c r="H49" s="167"/>
      <c r="I49" s="166"/>
      <c r="J49" s="175" t="s">
        <v>9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 t="s">
        <v>9</v>
      </c>
      <c r="U49" s="165" t="s">
        <v>9</v>
      </c>
      <c r="V49" s="167"/>
      <c r="W49" s="166"/>
      <c r="X49" s="165" t="s">
        <v>9</v>
      </c>
      <c r="Y49" s="166"/>
      <c r="Z49" s="165" t="s">
        <v>9</v>
      </c>
      <c r="AA49" s="167"/>
      <c r="AB49" s="166"/>
      <c r="AC49" s="165" t="s">
        <v>9</v>
      </c>
      <c r="AD49" s="166"/>
      <c r="AE49" s="165" t="s">
        <v>9</v>
      </c>
      <c r="AF49" s="166"/>
      <c r="AG49" s="17" t="s">
        <v>9</v>
      </c>
      <c r="AH49" s="18"/>
      <c r="AJ49" s="165" t="s">
        <v>9</v>
      </c>
      <c r="AK49" s="166"/>
      <c r="AL49" s="165" t="s">
        <v>9</v>
      </c>
      <c r="AM49" s="167"/>
      <c r="AN49" s="198"/>
    </row>
    <row r="50" spans="2:40">
      <c r="B50" s="199" t="s">
        <v>9</v>
      </c>
      <c r="C50" s="200"/>
      <c r="D50" s="200"/>
      <c r="E50" s="200"/>
      <c r="F50" s="200"/>
      <c r="G50" s="200"/>
      <c r="H50" s="200"/>
      <c r="I50" s="201"/>
      <c r="J50" s="245" t="s">
        <v>77</v>
      </c>
      <c r="K50" s="246"/>
      <c r="L50" s="246"/>
      <c r="M50" s="246"/>
      <c r="N50" s="246"/>
      <c r="O50" s="246"/>
      <c r="P50" s="246"/>
      <c r="Q50" s="246"/>
      <c r="R50" s="246"/>
      <c r="S50" s="247"/>
      <c r="T50" s="71">
        <v>16283</v>
      </c>
      <c r="U50" s="205">
        <v>8911</v>
      </c>
      <c r="V50" s="200"/>
      <c r="W50" s="201"/>
      <c r="X50" s="205">
        <v>43</v>
      </c>
      <c r="Y50" s="201"/>
      <c r="Z50" s="205">
        <v>391</v>
      </c>
      <c r="AA50" s="200"/>
      <c r="AB50" s="201"/>
      <c r="AC50" s="205">
        <v>3971</v>
      </c>
      <c r="AD50" s="201"/>
      <c r="AE50" s="205">
        <v>1876</v>
      </c>
      <c r="AF50" s="201"/>
      <c r="AG50" s="19">
        <v>2602</v>
      </c>
      <c r="AH50" s="20"/>
      <c r="AI50" s="21"/>
      <c r="AJ50" s="205">
        <v>27</v>
      </c>
      <c r="AK50" s="201"/>
      <c r="AL50" s="206">
        <v>1</v>
      </c>
      <c r="AM50" s="200"/>
      <c r="AN50" s="207"/>
    </row>
    <row r="51" spans="2:40" ht="0.25" customHeight="1"/>
    <row r="52" spans="2:40" s="43" customFormat="1" ht="20.65" customHeight="1" thickBot="1">
      <c r="J52" s="231" t="s">
        <v>1231</v>
      </c>
      <c r="K52" s="231"/>
      <c r="L52" s="231"/>
      <c r="M52" s="231"/>
      <c r="N52" s="231"/>
      <c r="O52" s="232"/>
      <c r="P52" s="184">
        <v>0.54725787631271883</v>
      </c>
      <c r="Q52" s="185"/>
      <c r="R52" s="185"/>
      <c r="S52" s="186"/>
      <c r="T52" s="183" t="s">
        <v>1232</v>
      </c>
      <c r="U52" s="183"/>
      <c r="V52" s="183"/>
      <c r="W52" s="62"/>
      <c r="X52" s="227">
        <v>4.8407069683665425E-3</v>
      </c>
      <c r="Y52" s="227"/>
      <c r="Z52" s="227">
        <v>4.4016661037937631E-2</v>
      </c>
      <c r="AA52" s="227"/>
      <c r="AB52" s="227"/>
      <c r="AC52" s="51">
        <v>0.44703365979961723</v>
      </c>
      <c r="AE52" s="227">
        <v>0.21118991331757289</v>
      </c>
      <c r="AF52" s="227"/>
      <c r="AG52" s="51">
        <v>0.29291905887650571</v>
      </c>
      <c r="AK52" s="44"/>
    </row>
    <row r="53" spans="2:40" s="43" customFormat="1" ht="28.15" customHeight="1">
      <c r="J53" s="72"/>
      <c r="K53" s="72"/>
      <c r="L53" s="72"/>
      <c r="M53" s="72"/>
      <c r="N53" s="72"/>
      <c r="O53" s="66"/>
      <c r="P53" s="64"/>
      <c r="Q53" s="64"/>
      <c r="R53" s="64"/>
      <c r="S53" s="64"/>
      <c r="T53" s="73"/>
      <c r="U53" s="94" t="s">
        <v>1235</v>
      </c>
      <c r="V53" s="97"/>
      <c r="W53" s="98"/>
      <c r="X53" s="98" t="s">
        <v>1270</v>
      </c>
      <c r="Y53" s="97"/>
      <c r="Z53" s="97"/>
      <c r="AA53" s="97"/>
      <c r="AB53" s="97"/>
      <c r="AC53" s="96"/>
      <c r="AD53" s="96"/>
      <c r="AE53" s="96"/>
      <c r="AF53" s="96"/>
      <c r="AG53" s="50"/>
      <c r="AK53" s="22"/>
      <c r="AL53" s="22"/>
      <c r="AM53" s="22"/>
      <c r="AN53" s="22"/>
    </row>
    <row r="54" spans="2:40" ht="13.5" customHeight="1">
      <c r="E54" s="99" t="s">
        <v>84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2:40" ht="1.5" customHeight="1"/>
    <row r="56" spans="2:40" ht="14.25" customHeight="1">
      <c r="E56" s="99" t="s">
        <v>79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AC56" s="68"/>
    </row>
    <row r="57" spans="2:40" ht="0.75" customHeight="1"/>
    <row r="58" spans="2:40" ht="2.5" customHeight="1"/>
  </sheetData>
  <mergeCells count="400">
    <mergeCell ref="Z52:AB52"/>
    <mergeCell ref="AE52:AF52"/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J50:AK50"/>
    <mergeCell ref="AL50:AN50"/>
    <mergeCell ref="E54:X54"/>
    <mergeCell ref="E56:X56"/>
    <mergeCell ref="AE49:AF49"/>
    <mergeCell ref="AJ49:AK49"/>
    <mergeCell ref="AL49:AN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J52:O52"/>
    <mergeCell ref="P52:S52"/>
    <mergeCell ref="T52:V52"/>
    <mergeCell ref="X52:Y52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6155-B55B-423C-B459-5567B467B8EC}">
  <dimension ref="B1:AN59"/>
  <sheetViews>
    <sheetView showGridLines="0" topLeftCell="A49" workbookViewId="0">
      <selection activeCell="A53" sqref="A53:XFD53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1.81640625" style="12" customWidth="1"/>
    <col min="29" max="29" width="10.54296875" style="12" customWidth="1"/>
    <col min="30" max="30" width="0" style="12" hidden="1" customWidth="1"/>
    <col min="31" max="31" width="6.1796875" style="12" customWidth="1"/>
    <col min="32" max="32" width="1.269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778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779</v>
      </c>
      <c r="Y8" s="216"/>
      <c r="Z8" s="215" t="s">
        <v>780</v>
      </c>
      <c r="AA8" s="217"/>
      <c r="AB8" s="216"/>
      <c r="AC8" s="215" t="s">
        <v>781</v>
      </c>
      <c r="AD8" s="216"/>
      <c r="AE8" s="215" t="s">
        <v>782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783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573</v>
      </c>
      <c r="U9" s="165">
        <v>203</v>
      </c>
      <c r="V9" s="167"/>
      <c r="W9" s="166"/>
      <c r="X9" s="165">
        <v>25</v>
      </c>
      <c r="Y9" s="166"/>
      <c r="Z9" s="165">
        <v>93</v>
      </c>
      <c r="AA9" s="167"/>
      <c r="AB9" s="166"/>
      <c r="AC9" s="165">
        <v>81</v>
      </c>
      <c r="AD9" s="166"/>
      <c r="AE9" s="165">
        <v>4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784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508</v>
      </c>
      <c r="U10" s="165">
        <v>219</v>
      </c>
      <c r="V10" s="167"/>
      <c r="W10" s="166"/>
      <c r="X10" s="165">
        <v>42</v>
      </c>
      <c r="Y10" s="166"/>
      <c r="Z10" s="165">
        <v>84</v>
      </c>
      <c r="AA10" s="167"/>
      <c r="AB10" s="166"/>
      <c r="AC10" s="165">
        <v>86</v>
      </c>
      <c r="AD10" s="166"/>
      <c r="AE10" s="165">
        <v>6</v>
      </c>
      <c r="AF10" s="166"/>
      <c r="AG10" s="18"/>
      <c r="AI10" s="165">
        <v>1</v>
      </c>
      <c r="AJ10" s="166"/>
      <c r="AK10" s="165">
        <v>0</v>
      </c>
      <c r="AL10" s="167"/>
      <c r="AM10" s="198"/>
    </row>
    <row r="11" spans="2:39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785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443</v>
      </c>
      <c r="U11" s="165">
        <v>165</v>
      </c>
      <c r="V11" s="167"/>
      <c r="W11" s="166"/>
      <c r="X11" s="165">
        <v>40</v>
      </c>
      <c r="Y11" s="166"/>
      <c r="Z11" s="165">
        <v>61</v>
      </c>
      <c r="AA11" s="167"/>
      <c r="AB11" s="166"/>
      <c r="AC11" s="165">
        <v>56</v>
      </c>
      <c r="AD11" s="166"/>
      <c r="AE11" s="165">
        <v>7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785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375</v>
      </c>
      <c r="U12" s="165">
        <v>145</v>
      </c>
      <c r="V12" s="167"/>
      <c r="W12" s="166"/>
      <c r="X12" s="165">
        <v>26</v>
      </c>
      <c r="Y12" s="166"/>
      <c r="Z12" s="165">
        <v>56</v>
      </c>
      <c r="AA12" s="167"/>
      <c r="AB12" s="166"/>
      <c r="AC12" s="165">
        <v>57</v>
      </c>
      <c r="AD12" s="166"/>
      <c r="AE12" s="165">
        <v>6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786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375</v>
      </c>
      <c r="U13" s="165">
        <v>149</v>
      </c>
      <c r="V13" s="167"/>
      <c r="W13" s="166"/>
      <c r="X13" s="165">
        <v>32</v>
      </c>
      <c r="Y13" s="166"/>
      <c r="Z13" s="165">
        <v>45</v>
      </c>
      <c r="AA13" s="167"/>
      <c r="AB13" s="166"/>
      <c r="AC13" s="165">
        <v>67</v>
      </c>
      <c r="AD13" s="166"/>
      <c r="AE13" s="165">
        <v>5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787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448</v>
      </c>
      <c r="U14" s="165">
        <v>146</v>
      </c>
      <c r="V14" s="167"/>
      <c r="W14" s="166"/>
      <c r="X14" s="165">
        <v>29</v>
      </c>
      <c r="Y14" s="166"/>
      <c r="Z14" s="165">
        <v>50</v>
      </c>
      <c r="AA14" s="167"/>
      <c r="AB14" s="166"/>
      <c r="AC14" s="165">
        <v>64</v>
      </c>
      <c r="AD14" s="166"/>
      <c r="AE14" s="165">
        <v>2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787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475</v>
      </c>
      <c r="U15" s="165">
        <v>198</v>
      </c>
      <c r="V15" s="167"/>
      <c r="W15" s="166"/>
      <c r="X15" s="165">
        <v>41</v>
      </c>
      <c r="Y15" s="166"/>
      <c r="Z15" s="165">
        <v>75</v>
      </c>
      <c r="AA15" s="167"/>
      <c r="AB15" s="166"/>
      <c r="AC15" s="165">
        <v>76</v>
      </c>
      <c r="AD15" s="166"/>
      <c r="AE15" s="165">
        <v>5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787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358</v>
      </c>
      <c r="U16" s="165">
        <v>135</v>
      </c>
      <c r="V16" s="167"/>
      <c r="W16" s="166"/>
      <c r="X16" s="165">
        <v>25</v>
      </c>
      <c r="Y16" s="166"/>
      <c r="Z16" s="165">
        <v>42</v>
      </c>
      <c r="AA16" s="167"/>
      <c r="AB16" s="166"/>
      <c r="AC16" s="165">
        <v>60</v>
      </c>
      <c r="AD16" s="166"/>
      <c r="AE16" s="165">
        <v>6</v>
      </c>
      <c r="AF16" s="166"/>
      <c r="AG16" s="18"/>
      <c r="AI16" s="165">
        <v>2</v>
      </c>
      <c r="AJ16" s="166"/>
      <c r="AK16" s="165">
        <v>0</v>
      </c>
      <c r="AL16" s="167"/>
      <c r="AM16" s="198"/>
    </row>
    <row r="17" spans="2:39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788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517</v>
      </c>
      <c r="U17" s="165">
        <v>215</v>
      </c>
      <c r="V17" s="167"/>
      <c r="W17" s="166"/>
      <c r="X17" s="165">
        <v>42</v>
      </c>
      <c r="Y17" s="166"/>
      <c r="Z17" s="165">
        <v>90</v>
      </c>
      <c r="AA17" s="167"/>
      <c r="AB17" s="166"/>
      <c r="AC17" s="165">
        <v>72</v>
      </c>
      <c r="AD17" s="166"/>
      <c r="AE17" s="165">
        <v>11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789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570</v>
      </c>
      <c r="U18" s="165">
        <v>165</v>
      </c>
      <c r="V18" s="167"/>
      <c r="W18" s="166"/>
      <c r="X18" s="165">
        <v>34</v>
      </c>
      <c r="Y18" s="166"/>
      <c r="Z18" s="165">
        <v>68</v>
      </c>
      <c r="AA18" s="167"/>
      <c r="AB18" s="166"/>
      <c r="AC18" s="165">
        <v>56</v>
      </c>
      <c r="AD18" s="166"/>
      <c r="AE18" s="165">
        <v>5</v>
      </c>
      <c r="AF18" s="166"/>
      <c r="AG18" s="18"/>
      <c r="AI18" s="165">
        <v>2</v>
      </c>
      <c r="AJ18" s="166"/>
      <c r="AK18" s="165">
        <v>0</v>
      </c>
      <c r="AL18" s="167"/>
      <c r="AM18" s="198"/>
    </row>
    <row r="19" spans="2:39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789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588</v>
      </c>
      <c r="U19" s="165">
        <v>139</v>
      </c>
      <c r="V19" s="167"/>
      <c r="W19" s="166"/>
      <c r="X19" s="165">
        <v>37</v>
      </c>
      <c r="Y19" s="166"/>
      <c r="Z19" s="165">
        <v>69</v>
      </c>
      <c r="AA19" s="167"/>
      <c r="AB19" s="166"/>
      <c r="AC19" s="165">
        <v>27</v>
      </c>
      <c r="AD19" s="166"/>
      <c r="AE19" s="165">
        <v>5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790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444</v>
      </c>
      <c r="U20" s="165">
        <v>134</v>
      </c>
      <c r="V20" s="167"/>
      <c r="W20" s="166"/>
      <c r="X20" s="165">
        <v>46</v>
      </c>
      <c r="Y20" s="166"/>
      <c r="Z20" s="165">
        <v>52</v>
      </c>
      <c r="AA20" s="167"/>
      <c r="AB20" s="166"/>
      <c r="AC20" s="165">
        <v>27</v>
      </c>
      <c r="AD20" s="166"/>
      <c r="AE20" s="165">
        <v>9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791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386</v>
      </c>
      <c r="U21" s="165">
        <v>101</v>
      </c>
      <c r="V21" s="167"/>
      <c r="W21" s="166"/>
      <c r="X21" s="165">
        <v>42</v>
      </c>
      <c r="Y21" s="166"/>
      <c r="Z21" s="165">
        <v>33</v>
      </c>
      <c r="AA21" s="167"/>
      <c r="AB21" s="166"/>
      <c r="AC21" s="165">
        <v>18</v>
      </c>
      <c r="AD21" s="166"/>
      <c r="AE21" s="165">
        <v>8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791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482</v>
      </c>
      <c r="U22" s="165">
        <v>101</v>
      </c>
      <c r="V22" s="167"/>
      <c r="W22" s="166"/>
      <c r="X22" s="165">
        <v>69</v>
      </c>
      <c r="Y22" s="166"/>
      <c r="Z22" s="165">
        <v>16</v>
      </c>
      <c r="AA22" s="167"/>
      <c r="AB22" s="166"/>
      <c r="AC22" s="165">
        <v>14</v>
      </c>
      <c r="AD22" s="166"/>
      <c r="AE22" s="165">
        <v>2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791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475</v>
      </c>
      <c r="U23" s="165">
        <v>81</v>
      </c>
      <c r="V23" s="167"/>
      <c r="W23" s="166"/>
      <c r="X23" s="165">
        <v>36</v>
      </c>
      <c r="Y23" s="166"/>
      <c r="Z23" s="165">
        <v>27</v>
      </c>
      <c r="AA23" s="167"/>
      <c r="AB23" s="166"/>
      <c r="AC23" s="165">
        <v>12</v>
      </c>
      <c r="AD23" s="166"/>
      <c r="AE23" s="165">
        <v>6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791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163</v>
      </c>
      <c r="U24" s="165">
        <v>25</v>
      </c>
      <c r="V24" s="167"/>
      <c r="W24" s="166"/>
      <c r="X24" s="165">
        <v>11</v>
      </c>
      <c r="Y24" s="166"/>
      <c r="Z24" s="165">
        <v>9</v>
      </c>
      <c r="AA24" s="167"/>
      <c r="AB24" s="166"/>
      <c r="AC24" s="165">
        <v>5</v>
      </c>
      <c r="AD24" s="166"/>
      <c r="AE24" s="165">
        <v>0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791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419</v>
      </c>
      <c r="U25" s="165">
        <v>98</v>
      </c>
      <c r="V25" s="167"/>
      <c r="W25" s="166"/>
      <c r="X25" s="165">
        <v>40</v>
      </c>
      <c r="Y25" s="166"/>
      <c r="Z25" s="165">
        <v>28</v>
      </c>
      <c r="AA25" s="167"/>
      <c r="AB25" s="166"/>
      <c r="AC25" s="165">
        <v>23</v>
      </c>
      <c r="AD25" s="166"/>
      <c r="AE25" s="165">
        <v>7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791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466</v>
      </c>
      <c r="U26" s="165">
        <v>131</v>
      </c>
      <c r="V26" s="167"/>
      <c r="W26" s="166"/>
      <c r="X26" s="165">
        <v>48</v>
      </c>
      <c r="Y26" s="166"/>
      <c r="Z26" s="165">
        <v>45</v>
      </c>
      <c r="AA26" s="167"/>
      <c r="AB26" s="166"/>
      <c r="AC26" s="165">
        <v>37</v>
      </c>
      <c r="AD26" s="166"/>
      <c r="AE26" s="165">
        <v>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792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560</v>
      </c>
      <c r="U27" s="165">
        <v>179</v>
      </c>
      <c r="V27" s="167"/>
      <c r="W27" s="166"/>
      <c r="X27" s="165">
        <v>25</v>
      </c>
      <c r="Y27" s="166"/>
      <c r="Z27" s="165">
        <v>77</v>
      </c>
      <c r="AA27" s="167"/>
      <c r="AB27" s="166"/>
      <c r="AC27" s="165">
        <v>67</v>
      </c>
      <c r="AD27" s="166"/>
      <c r="AE27" s="165">
        <v>9</v>
      </c>
      <c r="AF27" s="166"/>
      <c r="AG27" s="18"/>
      <c r="AI27" s="165">
        <v>1</v>
      </c>
      <c r="AJ27" s="166"/>
      <c r="AK27" s="165">
        <v>0</v>
      </c>
      <c r="AL27" s="167"/>
      <c r="AM27" s="198"/>
    </row>
    <row r="28" spans="2:39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793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516</v>
      </c>
      <c r="U28" s="165">
        <v>192</v>
      </c>
      <c r="V28" s="167"/>
      <c r="W28" s="166"/>
      <c r="X28" s="165">
        <v>33</v>
      </c>
      <c r="Y28" s="166"/>
      <c r="Z28" s="165">
        <v>84</v>
      </c>
      <c r="AA28" s="167"/>
      <c r="AB28" s="166"/>
      <c r="AC28" s="165">
        <v>59</v>
      </c>
      <c r="AD28" s="166"/>
      <c r="AE28" s="165">
        <v>16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792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564</v>
      </c>
      <c r="U29" s="165">
        <v>125</v>
      </c>
      <c r="V29" s="167"/>
      <c r="W29" s="166"/>
      <c r="X29" s="165">
        <v>22</v>
      </c>
      <c r="Y29" s="166"/>
      <c r="Z29" s="165">
        <v>58</v>
      </c>
      <c r="AA29" s="167"/>
      <c r="AB29" s="166"/>
      <c r="AC29" s="165">
        <v>42</v>
      </c>
      <c r="AD29" s="166"/>
      <c r="AE29" s="165">
        <v>3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794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600</v>
      </c>
      <c r="U30" s="165">
        <v>124</v>
      </c>
      <c r="V30" s="167"/>
      <c r="W30" s="166"/>
      <c r="X30" s="165">
        <v>25</v>
      </c>
      <c r="Y30" s="166"/>
      <c r="Z30" s="165">
        <v>42</v>
      </c>
      <c r="AA30" s="167"/>
      <c r="AB30" s="166"/>
      <c r="AC30" s="165">
        <v>56</v>
      </c>
      <c r="AD30" s="166"/>
      <c r="AE30" s="165">
        <v>1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793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535</v>
      </c>
      <c r="U31" s="165">
        <v>145</v>
      </c>
      <c r="V31" s="167"/>
      <c r="W31" s="166"/>
      <c r="X31" s="165">
        <v>25</v>
      </c>
      <c r="Y31" s="166"/>
      <c r="Z31" s="165">
        <v>39</v>
      </c>
      <c r="AA31" s="167"/>
      <c r="AB31" s="166"/>
      <c r="AC31" s="165">
        <v>75</v>
      </c>
      <c r="AD31" s="166"/>
      <c r="AE31" s="165">
        <v>6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0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794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528</v>
      </c>
      <c r="U32" s="165">
        <v>96</v>
      </c>
      <c r="V32" s="167"/>
      <c r="W32" s="166"/>
      <c r="X32" s="165">
        <v>25</v>
      </c>
      <c r="Y32" s="166"/>
      <c r="Z32" s="165">
        <v>34</v>
      </c>
      <c r="AA32" s="167"/>
      <c r="AB32" s="166"/>
      <c r="AC32" s="165">
        <v>36</v>
      </c>
      <c r="AD32" s="166"/>
      <c r="AE32" s="165">
        <v>1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0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794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541</v>
      </c>
      <c r="U33" s="165">
        <v>102</v>
      </c>
      <c r="V33" s="167"/>
      <c r="W33" s="166"/>
      <c r="X33" s="165">
        <v>21</v>
      </c>
      <c r="Y33" s="166"/>
      <c r="Z33" s="165">
        <v>34</v>
      </c>
      <c r="AA33" s="167"/>
      <c r="AB33" s="166"/>
      <c r="AC33" s="165">
        <v>44</v>
      </c>
      <c r="AD33" s="166"/>
      <c r="AE33" s="165">
        <v>3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0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794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552</v>
      </c>
      <c r="U34" s="165">
        <v>99</v>
      </c>
      <c r="V34" s="167"/>
      <c r="W34" s="166"/>
      <c r="X34" s="165">
        <v>22</v>
      </c>
      <c r="Y34" s="166"/>
      <c r="Z34" s="165">
        <v>37</v>
      </c>
      <c r="AA34" s="167"/>
      <c r="AB34" s="166"/>
      <c r="AC34" s="165">
        <v>39</v>
      </c>
      <c r="AD34" s="166"/>
      <c r="AE34" s="165">
        <v>1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0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794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561</v>
      </c>
      <c r="U35" s="165">
        <v>134</v>
      </c>
      <c r="V35" s="167"/>
      <c r="W35" s="166"/>
      <c r="X35" s="165">
        <v>20</v>
      </c>
      <c r="Y35" s="166"/>
      <c r="Z35" s="165">
        <v>54</v>
      </c>
      <c r="AA35" s="167"/>
      <c r="AB35" s="166"/>
      <c r="AC35" s="165">
        <v>57</v>
      </c>
      <c r="AD35" s="166"/>
      <c r="AE35" s="165">
        <v>3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0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783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577</v>
      </c>
      <c r="U36" s="165">
        <v>164</v>
      </c>
      <c r="V36" s="167"/>
      <c r="W36" s="166"/>
      <c r="X36" s="165">
        <v>24</v>
      </c>
      <c r="Y36" s="166"/>
      <c r="Z36" s="165">
        <v>82</v>
      </c>
      <c r="AA36" s="167"/>
      <c r="AB36" s="166"/>
      <c r="AC36" s="165">
        <v>53</v>
      </c>
      <c r="AD36" s="166"/>
      <c r="AE36" s="165">
        <v>5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0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783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392</v>
      </c>
      <c r="U37" s="165">
        <v>145</v>
      </c>
      <c r="V37" s="167"/>
      <c r="W37" s="166"/>
      <c r="X37" s="165">
        <v>18</v>
      </c>
      <c r="Y37" s="166"/>
      <c r="Z37" s="165">
        <v>45</v>
      </c>
      <c r="AA37" s="167"/>
      <c r="AB37" s="166"/>
      <c r="AC37" s="165">
        <v>77</v>
      </c>
      <c r="AD37" s="166"/>
      <c r="AE37" s="165">
        <v>4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39" ht="20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783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446</v>
      </c>
      <c r="U38" s="165">
        <v>169</v>
      </c>
      <c r="V38" s="167"/>
      <c r="W38" s="166"/>
      <c r="X38" s="165">
        <v>16</v>
      </c>
      <c r="Y38" s="166"/>
      <c r="Z38" s="165">
        <v>65</v>
      </c>
      <c r="AA38" s="167"/>
      <c r="AB38" s="166"/>
      <c r="AC38" s="165">
        <v>82</v>
      </c>
      <c r="AD38" s="166"/>
      <c r="AE38" s="165">
        <v>6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0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795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415</v>
      </c>
      <c r="U39" s="165">
        <v>146</v>
      </c>
      <c r="V39" s="167"/>
      <c r="W39" s="166"/>
      <c r="X39" s="165">
        <v>23</v>
      </c>
      <c r="Y39" s="166"/>
      <c r="Z39" s="165">
        <v>67</v>
      </c>
      <c r="AA39" s="167"/>
      <c r="AB39" s="166"/>
      <c r="AC39" s="165">
        <v>51</v>
      </c>
      <c r="AD39" s="166"/>
      <c r="AE39" s="165">
        <v>4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0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795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466</v>
      </c>
      <c r="U40" s="165">
        <v>190</v>
      </c>
      <c r="V40" s="167"/>
      <c r="W40" s="166"/>
      <c r="X40" s="165">
        <v>27</v>
      </c>
      <c r="Y40" s="166"/>
      <c r="Z40" s="165">
        <v>93</v>
      </c>
      <c r="AA40" s="167"/>
      <c r="AB40" s="166"/>
      <c r="AC40" s="165">
        <v>70</v>
      </c>
      <c r="AD40" s="166"/>
      <c r="AE40" s="165">
        <v>0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0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795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540</v>
      </c>
      <c r="U41" s="165">
        <v>172</v>
      </c>
      <c r="V41" s="167"/>
      <c r="W41" s="166"/>
      <c r="X41" s="165">
        <v>29</v>
      </c>
      <c r="Y41" s="166"/>
      <c r="Z41" s="165">
        <v>62</v>
      </c>
      <c r="AA41" s="167"/>
      <c r="AB41" s="166"/>
      <c r="AC41" s="165">
        <v>74</v>
      </c>
      <c r="AD41" s="166"/>
      <c r="AE41" s="165">
        <v>6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0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795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412</v>
      </c>
      <c r="U42" s="165">
        <v>148</v>
      </c>
      <c r="V42" s="167"/>
      <c r="W42" s="166"/>
      <c r="X42" s="165">
        <v>17</v>
      </c>
      <c r="Y42" s="166"/>
      <c r="Z42" s="165">
        <v>67</v>
      </c>
      <c r="AA42" s="167"/>
      <c r="AB42" s="166"/>
      <c r="AC42" s="165">
        <v>58</v>
      </c>
      <c r="AD42" s="166"/>
      <c r="AE42" s="165">
        <v>6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0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795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410</v>
      </c>
      <c r="U43" s="165">
        <v>174</v>
      </c>
      <c r="V43" s="167"/>
      <c r="W43" s="166"/>
      <c r="X43" s="165">
        <v>28</v>
      </c>
      <c r="Y43" s="166"/>
      <c r="Z43" s="165">
        <v>79</v>
      </c>
      <c r="AA43" s="167"/>
      <c r="AB43" s="166"/>
      <c r="AC43" s="165">
        <v>62</v>
      </c>
      <c r="AD43" s="166"/>
      <c r="AE43" s="165">
        <v>4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0.5" customHeight="1">
      <c r="B44" s="208" t="s">
        <v>72</v>
      </c>
      <c r="C44" s="167"/>
      <c r="D44" s="167"/>
      <c r="E44" s="167"/>
      <c r="F44" s="167"/>
      <c r="G44" s="167"/>
      <c r="H44" s="167"/>
      <c r="I44" s="166"/>
      <c r="J44" s="175" t="s">
        <v>791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1169</v>
      </c>
      <c r="V44" s="167"/>
      <c r="W44" s="166"/>
      <c r="X44" s="165">
        <v>309</v>
      </c>
      <c r="Y44" s="166"/>
      <c r="Z44" s="165">
        <v>544</v>
      </c>
      <c r="AA44" s="167"/>
      <c r="AB44" s="166"/>
      <c r="AC44" s="165">
        <v>268</v>
      </c>
      <c r="AD44" s="166"/>
      <c r="AE44" s="165">
        <v>42</v>
      </c>
      <c r="AF44" s="166"/>
      <c r="AG44" s="18"/>
      <c r="AI44" s="165">
        <v>6</v>
      </c>
      <c r="AJ44" s="166"/>
      <c r="AK44" s="165">
        <v>0</v>
      </c>
      <c r="AL44" s="167"/>
      <c r="AM44" s="198"/>
    </row>
    <row r="45" spans="2:39" ht="20.5" customHeight="1">
      <c r="B45" s="208" t="s">
        <v>73</v>
      </c>
      <c r="C45" s="167"/>
      <c r="D45" s="167"/>
      <c r="E45" s="167"/>
      <c r="F45" s="167"/>
      <c r="G45" s="167"/>
      <c r="H45" s="167"/>
      <c r="I45" s="166"/>
      <c r="J45" s="175" t="s">
        <v>796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2367</v>
      </c>
      <c r="V45" s="167"/>
      <c r="W45" s="166"/>
      <c r="X45" s="165">
        <v>346</v>
      </c>
      <c r="Y45" s="166"/>
      <c r="Z45" s="165">
        <v>1209</v>
      </c>
      <c r="AA45" s="167"/>
      <c r="AB45" s="166"/>
      <c r="AC45" s="165">
        <v>763</v>
      </c>
      <c r="AD45" s="166"/>
      <c r="AE45" s="165">
        <v>46</v>
      </c>
      <c r="AF45" s="166"/>
      <c r="AG45" s="18"/>
      <c r="AI45" s="165">
        <v>3</v>
      </c>
      <c r="AJ45" s="166"/>
      <c r="AK45" s="165">
        <v>0</v>
      </c>
      <c r="AL45" s="167"/>
      <c r="AM45" s="198"/>
    </row>
    <row r="46" spans="2:39" ht="20.5" customHeight="1">
      <c r="B46" s="208" t="s">
        <v>75</v>
      </c>
      <c r="C46" s="167"/>
      <c r="D46" s="167"/>
      <c r="E46" s="167"/>
      <c r="F46" s="167"/>
      <c r="G46" s="167"/>
      <c r="H46" s="167"/>
      <c r="I46" s="166"/>
      <c r="J46" s="175" t="s">
        <v>797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210</v>
      </c>
      <c r="V46" s="167"/>
      <c r="W46" s="166"/>
      <c r="X46" s="165">
        <v>44</v>
      </c>
      <c r="Y46" s="166"/>
      <c r="Z46" s="165">
        <v>99</v>
      </c>
      <c r="AA46" s="167"/>
      <c r="AB46" s="166"/>
      <c r="AC46" s="165">
        <v>58</v>
      </c>
      <c r="AD46" s="166"/>
      <c r="AE46" s="165">
        <v>5</v>
      </c>
      <c r="AF46" s="166"/>
      <c r="AG46" s="18"/>
      <c r="AI46" s="165">
        <v>4</v>
      </c>
      <c r="AJ46" s="166"/>
      <c r="AK46" s="165">
        <v>0</v>
      </c>
      <c r="AL46" s="167"/>
      <c r="AM46" s="198"/>
    </row>
    <row r="47" spans="2:39" ht="20.5" customHeight="1">
      <c r="B47" s="208" t="s">
        <v>204</v>
      </c>
      <c r="C47" s="167"/>
      <c r="D47" s="167"/>
      <c r="E47" s="167"/>
      <c r="F47" s="167"/>
      <c r="G47" s="167"/>
      <c r="H47" s="167"/>
      <c r="I47" s="166"/>
      <c r="J47" s="175" t="s">
        <v>797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38</v>
      </c>
      <c r="V47" s="167"/>
      <c r="W47" s="166"/>
      <c r="X47" s="165">
        <v>4</v>
      </c>
      <c r="Y47" s="166"/>
      <c r="Z47" s="165">
        <v>24</v>
      </c>
      <c r="AA47" s="167"/>
      <c r="AB47" s="166"/>
      <c r="AC47" s="165">
        <v>9</v>
      </c>
      <c r="AD47" s="166"/>
      <c r="AE47" s="165">
        <v>1</v>
      </c>
      <c r="AF47" s="166"/>
      <c r="AG47" s="18"/>
      <c r="AI47" s="165">
        <v>0</v>
      </c>
      <c r="AJ47" s="166"/>
      <c r="AK47" s="165">
        <v>0</v>
      </c>
      <c r="AL47" s="167"/>
      <c r="AM47" s="198"/>
    </row>
    <row r="48" spans="2:39" ht="20.5" customHeight="1">
      <c r="B48" s="208" t="s">
        <v>205</v>
      </c>
      <c r="C48" s="167"/>
      <c r="D48" s="167"/>
      <c r="E48" s="167"/>
      <c r="F48" s="167"/>
      <c r="G48" s="167"/>
      <c r="H48" s="167"/>
      <c r="I48" s="166"/>
      <c r="J48" s="175" t="s">
        <v>797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369</v>
      </c>
      <c r="V48" s="167"/>
      <c r="W48" s="166"/>
      <c r="X48" s="165">
        <v>40</v>
      </c>
      <c r="Y48" s="166"/>
      <c r="Z48" s="165">
        <v>211</v>
      </c>
      <c r="AA48" s="167"/>
      <c r="AB48" s="166"/>
      <c r="AC48" s="165">
        <v>108</v>
      </c>
      <c r="AD48" s="166"/>
      <c r="AE48" s="165">
        <v>9</v>
      </c>
      <c r="AF48" s="166"/>
      <c r="AG48" s="18"/>
      <c r="AI48" s="165">
        <v>1</v>
      </c>
      <c r="AJ48" s="166"/>
      <c r="AK48" s="165">
        <v>0</v>
      </c>
      <c r="AL48" s="167"/>
      <c r="AM48" s="198"/>
    </row>
    <row r="49" spans="2:40">
      <c r="B49" s="208" t="s">
        <v>9</v>
      </c>
      <c r="C49" s="167"/>
      <c r="D49" s="167"/>
      <c r="E49" s="167"/>
      <c r="F49" s="167"/>
      <c r="G49" s="167"/>
      <c r="H49" s="167"/>
      <c r="I49" s="166"/>
      <c r="J49" s="175" t="s">
        <v>9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 t="s">
        <v>9</v>
      </c>
      <c r="U49" s="165" t="s">
        <v>9</v>
      </c>
      <c r="V49" s="167"/>
      <c r="W49" s="166"/>
      <c r="X49" s="165" t="s">
        <v>9</v>
      </c>
      <c r="Y49" s="166"/>
      <c r="Z49" s="165" t="s">
        <v>9</v>
      </c>
      <c r="AA49" s="167"/>
      <c r="AB49" s="166"/>
      <c r="AC49" s="165" t="s">
        <v>9</v>
      </c>
      <c r="AD49" s="166"/>
      <c r="AE49" s="165" t="s">
        <v>9</v>
      </c>
      <c r="AF49" s="166"/>
      <c r="AG49" s="18"/>
      <c r="AI49" s="165" t="s">
        <v>9</v>
      </c>
      <c r="AJ49" s="166"/>
      <c r="AK49" s="165" t="s">
        <v>9</v>
      </c>
      <c r="AL49" s="167"/>
      <c r="AM49" s="198"/>
    </row>
    <row r="50" spans="2:40">
      <c r="B50" s="199" t="s">
        <v>9</v>
      </c>
      <c r="C50" s="200"/>
      <c r="D50" s="200"/>
      <c r="E50" s="200"/>
      <c r="F50" s="200"/>
      <c r="G50" s="200"/>
      <c r="H50" s="200"/>
      <c r="I50" s="201"/>
      <c r="J50" s="245" t="s">
        <v>77</v>
      </c>
      <c r="K50" s="246"/>
      <c r="L50" s="246"/>
      <c r="M50" s="246"/>
      <c r="N50" s="246"/>
      <c r="O50" s="246"/>
      <c r="P50" s="246"/>
      <c r="Q50" s="246"/>
      <c r="R50" s="246"/>
      <c r="S50" s="247"/>
      <c r="T50" s="71">
        <v>16680</v>
      </c>
      <c r="U50" s="205">
        <v>9207</v>
      </c>
      <c r="V50" s="200"/>
      <c r="W50" s="201"/>
      <c r="X50" s="205">
        <v>1808</v>
      </c>
      <c r="Y50" s="201"/>
      <c r="Z50" s="205">
        <v>4049</v>
      </c>
      <c r="AA50" s="200"/>
      <c r="AB50" s="201"/>
      <c r="AC50" s="205">
        <v>3046</v>
      </c>
      <c r="AD50" s="201"/>
      <c r="AE50" s="205">
        <v>276</v>
      </c>
      <c r="AF50" s="201"/>
      <c r="AG50" s="20"/>
      <c r="AH50" s="21"/>
      <c r="AI50" s="205">
        <v>28</v>
      </c>
      <c r="AJ50" s="201"/>
      <c r="AK50" s="206">
        <v>0</v>
      </c>
      <c r="AL50" s="200"/>
      <c r="AM50" s="207"/>
    </row>
    <row r="51" spans="2:40" ht="0.75" customHeight="1"/>
    <row r="52" spans="2:40" s="43" customFormat="1" ht="20.65" customHeight="1" thickBot="1">
      <c r="J52" s="231" t="s">
        <v>1231</v>
      </c>
      <c r="K52" s="231"/>
      <c r="L52" s="231"/>
      <c r="M52" s="231"/>
      <c r="N52" s="231"/>
      <c r="O52" s="232"/>
      <c r="P52" s="184">
        <v>0.55197841726618702</v>
      </c>
      <c r="Q52" s="185"/>
      <c r="R52" s="185"/>
      <c r="S52" s="186"/>
      <c r="T52" s="183" t="s">
        <v>1232</v>
      </c>
      <c r="U52" s="183"/>
      <c r="V52" s="183"/>
      <c r="W52" s="62"/>
      <c r="X52" s="227">
        <v>0.19697134764135527</v>
      </c>
      <c r="Y52" s="227"/>
      <c r="Z52" s="227">
        <v>0.44111558993354394</v>
      </c>
      <c r="AA52" s="227"/>
      <c r="AB52" s="227"/>
      <c r="AC52" s="51">
        <v>0.33184442749754878</v>
      </c>
      <c r="AE52" s="227">
        <v>3.0068634927552022E-2</v>
      </c>
      <c r="AF52" s="227"/>
      <c r="AG52" s="51">
        <v>0.29291905887650571</v>
      </c>
      <c r="AK52" s="44"/>
    </row>
    <row r="53" spans="2:40" s="43" customFormat="1" ht="28.15" customHeight="1">
      <c r="J53" s="72"/>
      <c r="K53" s="72"/>
      <c r="L53" s="72"/>
      <c r="M53" s="72"/>
      <c r="N53" s="72"/>
      <c r="O53" s="66"/>
      <c r="P53" s="64"/>
      <c r="Q53" s="64"/>
      <c r="R53" s="64"/>
      <c r="S53" s="64"/>
      <c r="T53" s="73"/>
      <c r="U53" s="94" t="s">
        <v>1235</v>
      </c>
      <c r="V53" s="97"/>
      <c r="W53" s="98"/>
      <c r="X53" s="98" t="s">
        <v>1271</v>
      </c>
      <c r="Y53" s="97"/>
      <c r="Z53" s="97"/>
      <c r="AA53" s="97"/>
      <c r="AB53" s="97"/>
      <c r="AC53" s="96"/>
      <c r="AD53" s="96"/>
      <c r="AE53" s="96"/>
      <c r="AF53" s="96"/>
      <c r="AG53" s="50"/>
      <c r="AK53" s="22"/>
      <c r="AL53" s="22"/>
      <c r="AM53" s="22"/>
      <c r="AN53" s="22"/>
    </row>
    <row r="54" spans="2:40" ht="13.5" customHeight="1">
      <c r="E54" s="99" t="s">
        <v>84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2:40" ht="1.5" customHeight="1"/>
    <row r="56" spans="2:40" ht="14.25" customHeight="1">
      <c r="E56" s="99" t="s">
        <v>79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2:40" ht="0.75" customHeight="1"/>
    <row r="58" spans="2:40" ht="2.5" customHeight="1"/>
    <row r="59" spans="2:40">
      <c r="Y59" s="68"/>
    </row>
  </sheetData>
  <mergeCells count="400">
    <mergeCell ref="Z52:AB52"/>
    <mergeCell ref="AE52:AF52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I50:AJ50"/>
    <mergeCell ref="AK50:AM50"/>
    <mergeCell ref="E54:X54"/>
    <mergeCell ref="E56:X56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J52:O52"/>
    <mergeCell ref="P52:S52"/>
    <mergeCell ref="T52:V52"/>
    <mergeCell ref="X52:Y52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DD8E-7D43-4731-B0A8-79F36E4C7BAF}">
  <dimension ref="B1:AN64"/>
  <sheetViews>
    <sheetView showGridLines="0" topLeftCell="A43" workbookViewId="0">
      <selection activeCell="AB69" sqref="AB6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17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5.4531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26953125" style="12" customWidth="1"/>
    <col min="30" max="30" width="0" style="12" hidden="1" customWidth="1"/>
    <col min="31" max="31" width="6.1796875" style="12" customWidth="1"/>
    <col min="32" max="32" width="2.26953125" style="12" customWidth="1"/>
    <col min="33" max="33" width="7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798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799</v>
      </c>
      <c r="Y8" s="216"/>
      <c r="Z8" s="215" t="s">
        <v>800</v>
      </c>
      <c r="AA8" s="217"/>
      <c r="AB8" s="216"/>
      <c r="AC8" s="215" t="s">
        <v>801</v>
      </c>
      <c r="AD8" s="216"/>
      <c r="AE8" s="215" t="s">
        <v>802</v>
      </c>
      <c r="AF8" s="216"/>
      <c r="AG8" s="14" t="s">
        <v>803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804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408</v>
      </c>
      <c r="U9" s="165">
        <v>93</v>
      </c>
      <c r="V9" s="167"/>
      <c r="W9" s="166"/>
      <c r="X9" s="165">
        <v>2</v>
      </c>
      <c r="Y9" s="166"/>
      <c r="Z9" s="165">
        <v>10</v>
      </c>
      <c r="AA9" s="167"/>
      <c r="AB9" s="166"/>
      <c r="AC9" s="165">
        <v>40</v>
      </c>
      <c r="AD9" s="166"/>
      <c r="AE9" s="165">
        <v>1</v>
      </c>
      <c r="AF9" s="166"/>
      <c r="AG9" s="17">
        <v>40</v>
      </c>
      <c r="AH9" s="18"/>
      <c r="AJ9" s="165">
        <v>0</v>
      </c>
      <c r="AK9" s="166"/>
      <c r="AL9" s="165">
        <v>0</v>
      </c>
      <c r="AM9" s="167"/>
      <c r="AN9" s="198"/>
    </row>
    <row r="10" spans="2:40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804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316</v>
      </c>
      <c r="U10" s="165">
        <v>143</v>
      </c>
      <c r="V10" s="167"/>
      <c r="W10" s="166"/>
      <c r="X10" s="165">
        <v>1</v>
      </c>
      <c r="Y10" s="166"/>
      <c r="Z10" s="165">
        <v>11</v>
      </c>
      <c r="AA10" s="167"/>
      <c r="AB10" s="166"/>
      <c r="AC10" s="165">
        <v>54</v>
      </c>
      <c r="AD10" s="166"/>
      <c r="AE10" s="165">
        <v>1</v>
      </c>
      <c r="AF10" s="166"/>
      <c r="AG10" s="17">
        <v>76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805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404</v>
      </c>
      <c r="U11" s="165">
        <v>146</v>
      </c>
      <c r="V11" s="167"/>
      <c r="W11" s="166"/>
      <c r="X11" s="165">
        <v>3</v>
      </c>
      <c r="Y11" s="166"/>
      <c r="Z11" s="165">
        <v>15</v>
      </c>
      <c r="AA11" s="167"/>
      <c r="AB11" s="166"/>
      <c r="AC11" s="165">
        <v>61</v>
      </c>
      <c r="AD11" s="166"/>
      <c r="AE11" s="165">
        <v>0</v>
      </c>
      <c r="AF11" s="166"/>
      <c r="AG11" s="17">
        <v>67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804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104</v>
      </c>
      <c r="U12" s="165">
        <v>20</v>
      </c>
      <c r="V12" s="167"/>
      <c r="W12" s="166"/>
      <c r="X12" s="165">
        <v>1</v>
      </c>
      <c r="Y12" s="166"/>
      <c r="Z12" s="165">
        <v>8</v>
      </c>
      <c r="AA12" s="167"/>
      <c r="AB12" s="166"/>
      <c r="AC12" s="165">
        <v>10</v>
      </c>
      <c r="AD12" s="166"/>
      <c r="AE12" s="165">
        <v>0</v>
      </c>
      <c r="AF12" s="166"/>
      <c r="AG12" s="17">
        <v>1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805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370</v>
      </c>
      <c r="U13" s="165">
        <v>129</v>
      </c>
      <c r="V13" s="167"/>
      <c r="W13" s="166"/>
      <c r="X13" s="165">
        <v>2</v>
      </c>
      <c r="Y13" s="166"/>
      <c r="Z13" s="165">
        <v>13</v>
      </c>
      <c r="AA13" s="167"/>
      <c r="AB13" s="166"/>
      <c r="AC13" s="165">
        <v>41</v>
      </c>
      <c r="AD13" s="166"/>
      <c r="AE13" s="165">
        <v>0</v>
      </c>
      <c r="AF13" s="166"/>
      <c r="AG13" s="17">
        <v>73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805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349</v>
      </c>
      <c r="U14" s="165">
        <v>137</v>
      </c>
      <c r="V14" s="167"/>
      <c r="W14" s="166"/>
      <c r="X14" s="165">
        <v>3</v>
      </c>
      <c r="Y14" s="166"/>
      <c r="Z14" s="165">
        <v>18</v>
      </c>
      <c r="AA14" s="167"/>
      <c r="AB14" s="166"/>
      <c r="AC14" s="165">
        <v>46</v>
      </c>
      <c r="AD14" s="166"/>
      <c r="AE14" s="165">
        <v>4</v>
      </c>
      <c r="AF14" s="166"/>
      <c r="AG14" s="17">
        <v>66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805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369</v>
      </c>
      <c r="U15" s="165">
        <v>108</v>
      </c>
      <c r="V15" s="167"/>
      <c r="W15" s="166"/>
      <c r="X15" s="165">
        <v>8</v>
      </c>
      <c r="Y15" s="166"/>
      <c r="Z15" s="165">
        <v>10</v>
      </c>
      <c r="AA15" s="167"/>
      <c r="AB15" s="166"/>
      <c r="AC15" s="165">
        <v>40</v>
      </c>
      <c r="AD15" s="166"/>
      <c r="AE15" s="165">
        <v>0</v>
      </c>
      <c r="AF15" s="166"/>
      <c r="AG15" s="17">
        <v>50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806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512</v>
      </c>
      <c r="U16" s="165">
        <v>153</v>
      </c>
      <c r="V16" s="167"/>
      <c r="W16" s="166"/>
      <c r="X16" s="165">
        <v>5</v>
      </c>
      <c r="Y16" s="166"/>
      <c r="Z16" s="165">
        <v>7</v>
      </c>
      <c r="AA16" s="167"/>
      <c r="AB16" s="166"/>
      <c r="AC16" s="165">
        <v>74</v>
      </c>
      <c r="AD16" s="166"/>
      <c r="AE16" s="165">
        <v>1</v>
      </c>
      <c r="AF16" s="166"/>
      <c r="AG16" s="17">
        <v>65</v>
      </c>
      <c r="AH16" s="18"/>
      <c r="AJ16" s="165">
        <v>1</v>
      </c>
      <c r="AK16" s="166"/>
      <c r="AL16" s="165">
        <v>0</v>
      </c>
      <c r="AM16" s="167"/>
      <c r="AN16" s="198"/>
    </row>
    <row r="17" spans="2:40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806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444</v>
      </c>
      <c r="U17" s="165">
        <v>103</v>
      </c>
      <c r="V17" s="167"/>
      <c r="W17" s="166"/>
      <c r="X17" s="165">
        <v>2</v>
      </c>
      <c r="Y17" s="166"/>
      <c r="Z17" s="165">
        <v>13</v>
      </c>
      <c r="AA17" s="167"/>
      <c r="AB17" s="166"/>
      <c r="AC17" s="165">
        <v>49</v>
      </c>
      <c r="AD17" s="166"/>
      <c r="AE17" s="165">
        <v>1</v>
      </c>
      <c r="AF17" s="166"/>
      <c r="AG17" s="17">
        <v>37</v>
      </c>
      <c r="AH17" s="18"/>
      <c r="AJ17" s="165">
        <v>1</v>
      </c>
      <c r="AK17" s="166"/>
      <c r="AL17" s="165">
        <v>0</v>
      </c>
      <c r="AM17" s="167"/>
      <c r="AN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806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440</v>
      </c>
      <c r="U18" s="165">
        <v>128</v>
      </c>
      <c r="V18" s="167"/>
      <c r="W18" s="166"/>
      <c r="X18" s="165">
        <v>2</v>
      </c>
      <c r="Y18" s="166"/>
      <c r="Z18" s="165">
        <v>5</v>
      </c>
      <c r="AA18" s="167"/>
      <c r="AB18" s="166"/>
      <c r="AC18" s="165">
        <v>69</v>
      </c>
      <c r="AD18" s="166"/>
      <c r="AE18" s="165">
        <v>6</v>
      </c>
      <c r="AF18" s="166"/>
      <c r="AG18" s="17">
        <v>46</v>
      </c>
      <c r="AH18" s="18"/>
      <c r="AJ18" s="165">
        <v>0</v>
      </c>
      <c r="AK18" s="166"/>
      <c r="AL18" s="165">
        <v>0</v>
      </c>
      <c r="AM18" s="167"/>
      <c r="AN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806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475</v>
      </c>
      <c r="U19" s="165">
        <v>102</v>
      </c>
      <c r="V19" s="167"/>
      <c r="W19" s="166"/>
      <c r="X19" s="165">
        <v>0</v>
      </c>
      <c r="Y19" s="166"/>
      <c r="Z19" s="165">
        <v>5</v>
      </c>
      <c r="AA19" s="167"/>
      <c r="AB19" s="166"/>
      <c r="AC19" s="165">
        <v>44</v>
      </c>
      <c r="AD19" s="166"/>
      <c r="AE19" s="165">
        <v>0</v>
      </c>
      <c r="AF19" s="166"/>
      <c r="AG19" s="17">
        <v>53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806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548</v>
      </c>
      <c r="U20" s="165">
        <v>160</v>
      </c>
      <c r="V20" s="167"/>
      <c r="W20" s="166"/>
      <c r="X20" s="165">
        <v>7</v>
      </c>
      <c r="Y20" s="166"/>
      <c r="Z20" s="165">
        <v>11</v>
      </c>
      <c r="AA20" s="167"/>
      <c r="AB20" s="166"/>
      <c r="AC20" s="165">
        <v>68</v>
      </c>
      <c r="AD20" s="166"/>
      <c r="AE20" s="165">
        <v>3</v>
      </c>
      <c r="AF20" s="166"/>
      <c r="AG20" s="17">
        <v>71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805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418</v>
      </c>
      <c r="U21" s="165">
        <v>136</v>
      </c>
      <c r="V21" s="167"/>
      <c r="W21" s="166"/>
      <c r="X21" s="165">
        <v>8</v>
      </c>
      <c r="Y21" s="166"/>
      <c r="Z21" s="165">
        <v>3</v>
      </c>
      <c r="AA21" s="167"/>
      <c r="AB21" s="166"/>
      <c r="AC21" s="165">
        <v>41</v>
      </c>
      <c r="AD21" s="166"/>
      <c r="AE21" s="165">
        <v>1</v>
      </c>
      <c r="AF21" s="166"/>
      <c r="AG21" s="17">
        <v>83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806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405</v>
      </c>
      <c r="U22" s="165">
        <v>144</v>
      </c>
      <c r="V22" s="167"/>
      <c r="W22" s="166"/>
      <c r="X22" s="165">
        <v>2</v>
      </c>
      <c r="Y22" s="166"/>
      <c r="Z22" s="165">
        <v>12</v>
      </c>
      <c r="AA22" s="167"/>
      <c r="AB22" s="166"/>
      <c r="AC22" s="165">
        <v>56</v>
      </c>
      <c r="AD22" s="166"/>
      <c r="AE22" s="165">
        <v>1</v>
      </c>
      <c r="AF22" s="166"/>
      <c r="AG22" s="17">
        <v>73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807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375</v>
      </c>
      <c r="U23" s="165">
        <v>123</v>
      </c>
      <c r="V23" s="167"/>
      <c r="W23" s="166"/>
      <c r="X23" s="165">
        <v>3</v>
      </c>
      <c r="Y23" s="166"/>
      <c r="Z23" s="165">
        <v>4</v>
      </c>
      <c r="AA23" s="167"/>
      <c r="AB23" s="166"/>
      <c r="AC23" s="165">
        <v>39</v>
      </c>
      <c r="AD23" s="166"/>
      <c r="AE23" s="165">
        <v>1</v>
      </c>
      <c r="AF23" s="166"/>
      <c r="AG23" s="17">
        <v>76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807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471</v>
      </c>
      <c r="U24" s="165">
        <v>153</v>
      </c>
      <c r="V24" s="167"/>
      <c r="W24" s="166"/>
      <c r="X24" s="165">
        <v>4</v>
      </c>
      <c r="Y24" s="166"/>
      <c r="Z24" s="165">
        <v>5</v>
      </c>
      <c r="AA24" s="167"/>
      <c r="AB24" s="166"/>
      <c r="AC24" s="165">
        <v>66</v>
      </c>
      <c r="AD24" s="166"/>
      <c r="AE24" s="165">
        <v>0</v>
      </c>
      <c r="AF24" s="166"/>
      <c r="AG24" s="17">
        <v>78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807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444</v>
      </c>
      <c r="U25" s="165">
        <v>144</v>
      </c>
      <c r="V25" s="167"/>
      <c r="W25" s="166"/>
      <c r="X25" s="165">
        <v>6</v>
      </c>
      <c r="Y25" s="166"/>
      <c r="Z25" s="165">
        <v>4</v>
      </c>
      <c r="AA25" s="167"/>
      <c r="AB25" s="166"/>
      <c r="AC25" s="165">
        <v>46</v>
      </c>
      <c r="AD25" s="166"/>
      <c r="AE25" s="165">
        <v>0</v>
      </c>
      <c r="AF25" s="166"/>
      <c r="AG25" s="17">
        <v>88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807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461</v>
      </c>
      <c r="U26" s="165">
        <v>127</v>
      </c>
      <c r="V26" s="167"/>
      <c r="W26" s="166"/>
      <c r="X26" s="165">
        <v>5</v>
      </c>
      <c r="Y26" s="166"/>
      <c r="Z26" s="165">
        <v>9</v>
      </c>
      <c r="AA26" s="167"/>
      <c r="AB26" s="166"/>
      <c r="AC26" s="165">
        <v>56</v>
      </c>
      <c r="AD26" s="166"/>
      <c r="AE26" s="165">
        <v>1</v>
      </c>
      <c r="AF26" s="166"/>
      <c r="AG26" s="17">
        <v>56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808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467</v>
      </c>
      <c r="U27" s="165">
        <v>168</v>
      </c>
      <c r="V27" s="167"/>
      <c r="W27" s="166"/>
      <c r="X27" s="165">
        <v>6</v>
      </c>
      <c r="Y27" s="166"/>
      <c r="Z27" s="165">
        <v>9</v>
      </c>
      <c r="AA27" s="167"/>
      <c r="AB27" s="166"/>
      <c r="AC27" s="165">
        <v>52</v>
      </c>
      <c r="AD27" s="166"/>
      <c r="AE27" s="165">
        <v>1</v>
      </c>
      <c r="AF27" s="166"/>
      <c r="AG27" s="17">
        <v>100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808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545</v>
      </c>
      <c r="U28" s="165">
        <v>230</v>
      </c>
      <c r="V28" s="167"/>
      <c r="W28" s="166"/>
      <c r="X28" s="165">
        <v>4</v>
      </c>
      <c r="Y28" s="166"/>
      <c r="Z28" s="165">
        <v>11</v>
      </c>
      <c r="AA28" s="167"/>
      <c r="AB28" s="166"/>
      <c r="AC28" s="165">
        <v>80</v>
      </c>
      <c r="AD28" s="166"/>
      <c r="AE28" s="165">
        <v>3</v>
      </c>
      <c r="AF28" s="166"/>
      <c r="AG28" s="17">
        <v>132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809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340</v>
      </c>
      <c r="U29" s="165">
        <v>130</v>
      </c>
      <c r="V29" s="167"/>
      <c r="W29" s="166"/>
      <c r="X29" s="165">
        <v>5</v>
      </c>
      <c r="Y29" s="166"/>
      <c r="Z29" s="165">
        <v>5</v>
      </c>
      <c r="AA29" s="167"/>
      <c r="AB29" s="166"/>
      <c r="AC29" s="165">
        <v>61</v>
      </c>
      <c r="AD29" s="166"/>
      <c r="AE29" s="165">
        <v>0</v>
      </c>
      <c r="AF29" s="166"/>
      <c r="AG29" s="17">
        <v>58</v>
      </c>
      <c r="AH29" s="18"/>
      <c r="AJ29" s="165">
        <v>1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810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574</v>
      </c>
      <c r="U30" s="165">
        <v>102</v>
      </c>
      <c r="V30" s="167"/>
      <c r="W30" s="166"/>
      <c r="X30" s="165">
        <v>2</v>
      </c>
      <c r="Y30" s="166"/>
      <c r="Z30" s="165">
        <v>4</v>
      </c>
      <c r="AA30" s="167"/>
      <c r="AB30" s="166"/>
      <c r="AC30" s="165">
        <v>33</v>
      </c>
      <c r="AD30" s="166"/>
      <c r="AE30" s="165">
        <v>0</v>
      </c>
      <c r="AF30" s="166"/>
      <c r="AG30" s="17">
        <v>63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810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524</v>
      </c>
      <c r="U31" s="165">
        <v>105</v>
      </c>
      <c r="V31" s="167"/>
      <c r="W31" s="166"/>
      <c r="X31" s="165">
        <v>4</v>
      </c>
      <c r="Y31" s="166"/>
      <c r="Z31" s="165">
        <v>10</v>
      </c>
      <c r="AA31" s="167"/>
      <c r="AB31" s="166"/>
      <c r="AC31" s="165">
        <v>44</v>
      </c>
      <c r="AD31" s="166"/>
      <c r="AE31" s="165">
        <v>1</v>
      </c>
      <c r="AF31" s="166"/>
      <c r="AG31" s="17">
        <v>46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810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396</v>
      </c>
      <c r="U32" s="165">
        <v>63</v>
      </c>
      <c r="V32" s="167"/>
      <c r="W32" s="166"/>
      <c r="X32" s="165">
        <v>2</v>
      </c>
      <c r="Y32" s="166"/>
      <c r="Z32" s="165">
        <v>9</v>
      </c>
      <c r="AA32" s="167"/>
      <c r="AB32" s="166"/>
      <c r="AC32" s="165">
        <v>26</v>
      </c>
      <c r="AD32" s="166"/>
      <c r="AE32" s="165">
        <v>1</v>
      </c>
      <c r="AF32" s="166"/>
      <c r="AG32" s="17">
        <v>25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810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443</v>
      </c>
      <c r="U33" s="165">
        <v>80</v>
      </c>
      <c r="V33" s="167"/>
      <c r="W33" s="166"/>
      <c r="X33" s="165">
        <v>3</v>
      </c>
      <c r="Y33" s="166"/>
      <c r="Z33" s="165">
        <v>3</v>
      </c>
      <c r="AA33" s="167"/>
      <c r="AB33" s="166"/>
      <c r="AC33" s="165">
        <v>29</v>
      </c>
      <c r="AD33" s="166"/>
      <c r="AE33" s="165">
        <v>0</v>
      </c>
      <c r="AF33" s="166"/>
      <c r="AG33" s="17">
        <v>45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811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411</v>
      </c>
      <c r="U34" s="165">
        <v>79</v>
      </c>
      <c r="V34" s="167"/>
      <c r="W34" s="166"/>
      <c r="X34" s="165">
        <v>6</v>
      </c>
      <c r="Y34" s="166"/>
      <c r="Z34" s="165">
        <v>10</v>
      </c>
      <c r="AA34" s="167"/>
      <c r="AB34" s="166"/>
      <c r="AC34" s="165">
        <v>15</v>
      </c>
      <c r="AD34" s="166"/>
      <c r="AE34" s="165">
        <v>4</v>
      </c>
      <c r="AF34" s="166"/>
      <c r="AG34" s="17">
        <v>43</v>
      </c>
      <c r="AH34" s="18"/>
      <c r="AJ34" s="165">
        <v>1</v>
      </c>
      <c r="AK34" s="166"/>
      <c r="AL34" s="165">
        <v>0</v>
      </c>
      <c r="AM34" s="167"/>
      <c r="AN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811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388</v>
      </c>
      <c r="U35" s="165">
        <v>72</v>
      </c>
      <c r="V35" s="167"/>
      <c r="W35" s="166"/>
      <c r="X35" s="165">
        <v>7</v>
      </c>
      <c r="Y35" s="166"/>
      <c r="Z35" s="165">
        <v>7</v>
      </c>
      <c r="AA35" s="167"/>
      <c r="AB35" s="166"/>
      <c r="AC35" s="165">
        <v>23</v>
      </c>
      <c r="AD35" s="166"/>
      <c r="AE35" s="165">
        <v>1</v>
      </c>
      <c r="AF35" s="166"/>
      <c r="AG35" s="17">
        <v>34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811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496</v>
      </c>
      <c r="U36" s="165">
        <v>95</v>
      </c>
      <c r="V36" s="167"/>
      <c r="W36" s="166"/>
      <c r="X36" s="165">
        <v>1</v>
      </c>
      <c r="Y36" s="166"/>
      <c r="Z36" s="165">
        <v>5</v>
      </c>
      <c r="AA36" s="167"/>
      <c r="AB36" s="166"/>
      <c r="AC36" s="165">
        <v>22</v>
      </c>
      <c r="AD36" s="166"/>
      <c r="AE36" s="165">
        <v>1</v>
      </c>
      <c r="AF36" s="166"/>
      <c r="AG36" s="17">
        <v>65</v>
      </c>
      <c r="AH36" s="18"/>
      <c r="AJ36" s="165">
        <v>1</v>
      </c>
      <c r="AK36" s="166"/>
      <c r="AL36" s="165">
        <v>0</v>
      </c>
      <c r="AM36" s="167"/>
      <c r="AN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811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431</v>
      </c>
      <c r="U37" s="165">
        <v>65</v>
      </c>
      <c r="V37" s="167"/>
      <c r="W37" s="166"/>
      <c r="X37" s="165">
        <v>0</v>
      </c>
      <c r="Y37" s="166"/>
      <c r="Z37" s="165">
        <v>9</v>
      </c>
      <c r="AA37" s="167"/>
      <c r="AB37" s="166"/>
      <c r="AC37" s="165">
        <v>30</v>
      </c>
      <c r="AD37" s="166"/>
      <c r="AE37" s="165">
        <v>0</v>
      </c>
      <c r="AF37" s="166"/>
      <c r="AG37" s="17">
        <v>26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811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422</v>
      </c>
      <c r="U38" s="165">
        <v>53</v>
      </c>
      <c r="V38" s="167"/>
      <c r="W38" s="166"/>
      <c r="X38" s="165">
        <v>0</v>
      </c>
      <c r="Y38" s="166"/>
      <c r="Z38" s="165">
        <v>4</v>
      </c>
      <c r="AA38" s="167"/>
      <c r="AB38" s="166"/>
      <c r="AC38" s="165">
        <v>25</v>
      </c>
      <c r="AD38" s="166"/>
      <c r="AE38" s="165">
        <v>1</v>
      </c>
      <c r="AF38" s="166"/>
      <c r="AG38" s="17">
        <v>23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812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404</v>
      </c>
      <c r="U39" s="165">
        <v>59</v>
      </c>
      <c r="V39" s="167"/>
      <c r="W39" s="166"/>
      <c r="X39" s="165">
        <v>1</v>
      </c>
      <c r="Y39" s="166"/>
      <c r="Z39" s="165">
        <v>6</v>
      </c>
      <c r="AA39" s="167"/>
      <c r="AB39" s="166"/>
      <c r="AC39" s="165">
        <v>21</v>
      </c>
      <c r="AD39" s="166"/>
      <c r="AE39" s="165">
        <v>1</v>
      </c>
      <c r="AF39" s="166"/>
      <c r="AG39" s="17">
        <v>30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812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389</v>
      </c>
      <c r="U40" s="165">
        <v>83</v>
      </c>
      <c r="V40" s="167"/>
      <c r="W40" s="166"/>
      <c r="X40" s="165">
        <v>1</v>
      </c>
      <c r="Y40" s="166"/>
      <c r="Z40" s="165">
        <v>8</v>
      </c>
      <c r="AA40" s="167"/>
      <c r="AB40" s="166"/>
      <c r="AC40" s="165">
        <v>29</v>
      </c>
      <c r="AD40" s="166"/>
      <c r="AE40" s="165">
        <v>0</v>
      </c>
      <c r="AF40" s="166"/>
      <c r="AG40" s="17">
        <v>45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812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446</v>
      </c>
      <c r="U41" s="165">
        <v>101</v>
      </c>
      <c r="V41" s="167"/>
      <c r="W41" s="166"/>
      <c r="X41" s="165">
        <v>5</v>
      </c>
      <c r="Y41" s="166"/>
      <c r="Z41" s="165">
        <v>14</v>
      </c>
      <c r="AA41" s="167"/>
      <c r="AB41" s="166"/>
      <c r="AC41" s="165">
        <v>32</v>
      </c>
      <c r="AD41" s="166"/>
      <c r="AE41" s="165">
        <v>0</v>
      </c>
      <c r="AF41" s="166"/>
      <c r="AG41" s="17">
        <v>50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812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430</v>
      </c>
      <c r="U42" s="165">
        <v>80</v>
      </c>
      <c r="V42" s="167"/>
      <c r="W42" s="166"/>
      <c r="X42" s="165">
        <v>3</v>
      </c>
      <c r="Y42" s="166"/>
      <c r="Z42" s="165">
        <v>9</v>
      </c>
      <c r="AA42" s="167"/>
      <c r="AB42" s="166"/>
      <c r="AC42" s="165">
        <v>23</v>
      </c>
      <c r="AD42" s="166"/>
      <c r="AE42" s="165">
        <v>1</v>
      </c>
      <c r="AF42" s="166"/>
      <c r="AG42" s="17">
        <v>44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2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812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433</v>
      </c>
      <c r="U43" s="165">
        <v>117</v>
      </c>
      <c r="V43" s="167"/>
      <c r="W43" s="166"/>
      <c r="X43" s="165">
        <v>1</v>
      </c>
      <c r="Y43" s="166"/>
      <c r="Z43" s="165">
        <v>11</v>
      </c>
      <c r="AA43" s="167"/>
      <c r="AB43" s="166"/>
      <c r="AC43" s="165">
        <v>37</v>
      </c>
      <c r="AD43" s="166"/>
      <c r="AE43" s="165">
        <v>1</v>
      </c>
      <c r="AF43" s="166"/>
      <c r="AG43" s="17">
        <v>67</v>
      </c>
      <c r="AH43" s="18"/>
      <c r="AJ43" s="165">
        <v>0</v>
      </c>
      <c r="AK43" s="166"/>
      <c r="AL43" s="165">
        <v>0</v>
      </c>
      <c r="AM43" s="167"/>
      <c r="AN43" s="198"/>
    </row>
    <row r="44" spans="2:40" ht="22.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807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392</v>
      </c>
      <c r="U44" s="165">
        <v>148</v>
      </c>
      <c r="V44" s="167"/>
      <c r="W44" s="166"/>
      <c r="X44" s="165">
        <v>1</v>
      </c>
      <c r="Y44" s="166"/>
      <c r="Z44" s="165">
        <v>7</v>
      </c>
      <c r="AA44" s="167"/>
      <c r="AB44" s="166"/>
      <c r="AC44" s="165">
        <v>64</v>
      </c>
      <c r="AD44" s="166"/>
      <c r="AE44" s="165">
        <v>5</v>
      </c>
      <c r="AF44" s="166"/>
      <c r="AG44" s="17">
        <v>69</v>
      </c>
      <c r="AH44" s="18"/>
      <c r="AJ44" s="165">
        <v>2</v>
      </c>
      <c r="AK44" s="166"/>
      <c r="AL44" s="165">
        <v>0</v>
      </c>
      <c r="AM44" s="167"/>
      <c r="AN44" s="198"/>
    </row>
    <row r="45" spans="2:40" ht="22.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806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388</v>
      </c>
      <c r="U45" s="165">
        <v>148</v>
      </c>
      <c r="V45" s="167"/>
      <c r="W45" s="166"/>
      <c r="X45" s="165">
        <v>5</v>
      </c>
      <c r="Y45" s="166"/>
      <c r="Z45" s="165">
        <v>4</v>
      </c>
      <c r="AA45" s="167"/>
      <c r="AB45" s="166"/>
      <c r="AC45" s="165">
        <v>65</v>
      </c>
      <c r="AD45" s="166"/>
      <c r="AE45" s="165">
        <v>4</v>
      </c>
      <c r="AF45" s="166"/>
      <c r="AG45" s="17">
        <v>68</v>
      </c>
      <c r="AH45" s="18"/>
      <c r="AJ45" s="165">
        <v>2</v>
      </c>
      <c r="AK45" s="166"/>
      <c r="AL45" s="165">
        <v>0</v>
      </c>
      <c r="AM45" s="167"/>
      <c r="AN45" s="198"/>
    </row>
    <row r="46" spans="2:40" ht="22.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813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414</v>
      </c>
      <c r="U46" s="165">
        <v>186</v>
      </c>
      <c r="V46" s="167"/>
      <c r="W46" s="166"/>
      <c r="X46" s="165">
        <v>7</v>
      </c>
      <c r="Y46" s="166"/>
      <c r="Z46" s="165">
        <v>4</v>
      </c>
      <c r="AA46" s="167"/>
      <c r="AB46" s="166"/>
      <c r="AC46" s="165">
        <v>61</v>
      </c>
      <c r="AD46" s="166"/>
      <c r="AE46" s="165">
        <v>4</v>
      </c>
      <c r="AF46" s="166"/>
      <c r="AG46" s="17">
        <v>109</v>
      </c>
      <c r="AH46" s="18"/>
      <c r="AJ46" s="165">
        <v>1</v>
      </c>
      <c r="AK46" s="166"/>
      <c r="AL46" s="165">
        <v>0</v>
      </c>
      <c r="AM46" s="167"/>
      <c r="AN46" s="198"/>
    </row>
    <row r="47" spans="2:40" ht="22.5" customHeight="1">
      <c r="B47" s="208" t="s">
        <v>259</v>
      </c>
      <c r="C47" s="167"/>
      <c r="D47" s="167"/>
      <c r="E47" s="167"/>
      <c r="F47" s="167"/>
      <c r="G47" s="167"/>
      <c r="H47" s="167"/>
      <c r="I47" s="166"/>
      <c r="J47" s="175" t="s">
        <v>806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384</v>
      </c>
      <c r="U47" s="165">
        <v>107</v>
      </c>
      <c r="V47" s="167"/>
      <c r="W47" s="166"/>
      <c r="X47" s="165">
        <v>7</v>
      </c>
      <c r="Y47" s="166"/>
      <c r="Z47" s="165">
        <v>10</v>
      </c>
      <c r="AA47" s="167"/>
      <c r="AB47" s="166"/>
      <c r="AC47" s="165">
        <v>35</v>
      </c>
      <c r="AD47" s="166"/>
      <c r="AE47" s="165">
        <v>0</v>
      </c>
      <c r="AF47" s="166"/>
      <c r="AG47" s="17">
        <v>55</v>
      </c>
      <c r="AH47" s="18"/>
      <c r="AJ47" s="165">
        <v>0</v>
      </c>
      <c r="AK47" s="166"/>
      <c r="AL47" s="165">
        <v>0</v>
      </c>
      <c r="AM47" s="167"/>
      <c r="AN47" s="198"/>
    </row>
    <row r="48" spans="2:40" ht="22.5" customHeight="1">
      <c r="B48" s="208" t="s">
        <v>690</v>
      </c>
      <c r="C48" s="167"/>
      <c r="D48" s="167"/>
      <c r="E48" s="167"/>
      <c r="F48" s="167"/>
      <c r="G48" s="167"/>
      <c r="H48" s="167"/>
      <c r="I48" s="166"/>
      <c r="J48" s="175" t="s">
        <v>814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165</v>
      </c>
      <c r="U48" s="165">
        <v>30</v>
      </c>
      <c r="V48" s="167"/>
      <c r="W48" s="166"/>
      <c r="X48" s="165">
        <v>6</v>
      </c>
      <c r="Y48" s="166"/>
      <c r="Z48" s="165">
        <v>7</v>
      </c>
      <c r="AA48" s="167"/>
      <c r="AB48" s="166"/>
      <c r="AC48" s="165">
        <v>7</v>
      </c>
      <c r="AD48" s="166"/>
      <c r="AE48" s="165">
        <v>1</v>
      </c>
      <c r="AF48" s="166"/>
      <c r="AG48" s="17">
        <v>8</v>
      </c>
      <c r="AH48" s="18"/>
      <c r="AJ48" s="165">
        <v>1</v>
      </c>
      <c r="AK48" s="166"/>
      <c r="AL48" s="165">
        <v>0</v>
      </c>
      <c r="AM48" s="167"/>
      <c r="AN48" s="198"/>
    </row>
    <row r="49" spans="2:40" ht="22.5" customHeight="1">
      <c r="B49" s="208" t="s">
        <v>815</v>
      </c>
      <c r="C49" s="167"/>
      <c r="D49" s="167"/>
      <c r="E49" s="167"/>
      <c r="F49" s="167"/>
      <c r="G49" s="167"/>
      <c r="H49" s="167"/>
      <c r="I49" s="166"/>
      <c r="J49" s="175" t="s">
        <v>816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>
        <v>192</v>
      </c>
      <c r="U49" s="165">
        <v>49</v>
      </c>
      <c r="V49" s="167"/>
      <c r="W49" s="166"/>
      <c r="X49" s="165">
        <v>3</v>
      </c>
      <c r="Y49" s="166"/>
      <c r="Z49" s="165">
        <v>1</v>
      </c>
      <c r="AA49" s="167"/>
      <c r="AB49" s="166"/>
      <c r="AC49" s="165">
        <v>16</v>
      </c>
      <c r="AD49" s="166"/>
      <c r="AE49" s="165">
        <v>0</v>
      </c>
      <c r="AF49" s="166"/>
      <c r="AG49" s="17">
        <v>29</v>
      </c>
      <c r="AH49" s="18"/>
      <c r="AJ49" s="165">
        <v>0</v>
      </c>
      <c r="AK49" s="166"/>
      <c r="AL49" s="165">
        <v>0</v>
      </c>
      <c r="AM49" s="167"/>
      <c r="AN49" s="198"/>
    </row>
    <row r="50" spans="2:40" ht="22.5" customHeight="1">
      <c r="B50" s="208" t="s">
        <v>72</v>
      </c>
      <c r="C50" s="167"/>
      <c r="D50" s="167"/>
      <c r="E50" s="167"/>
      <c r="F50" s="167"/>
      <c r="G50" s="167"/>
      <c r="H50" s="167"/>
      <c r="I50" s="166"/>
      <c r="J50" s="175" t="s">
        <v>806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221">
        <v>1343</v>
      </c>
      <c r="V50" s="167"/>
      <c r="W50" s="166"/>
      <c r="X50" s="165">
        <v>14</v>
      </c>
      <c r="Y50" s="166"/>
      <c r="Z50" s="165">
        <v>55</v>
      </c>
      <c r="AA50" s="167"/>
      <c r="AB50" s="166"/>
      <c r="AC50" s="165">
        <v>689</v>
      </c>
      <c r="AD50" s="166"/>
      <c r="AE50" s="165">
        <v>5</v>
      </c>
      <c r="AF50" s="166"/>
      <c r="AG50" s="17">
        <v>579</v>
      </c>
      <c r="AH50" s="18"/>
      <c r="AJ50" s="165">
        <v>1</v>
      </c>
      <c r="AK50" s="166"/>
      <c r="AL50" s="165">
        <v>0</v>
      </c>
      <c r="AM50" s="167"/>
      <c r="AN50" s="198"/>
    </row>
    <row r="51" spans="2:40" ht="22.5" customHeight="1">
      <c r="B51" s="208" t="s">
        <v>73</v>
      </c>
      <c r="C51" s="167"/>
      <c r="D51" s="167"/>
      <c r="E51" s="167"/>
      <c r="F51" s="167"/>
      <c r="G51" s="167"/>
      <c r="H51" s="167"/>
      <c r="I51" s="166"/>
      <c r="J51" s="175" t="s">
        <v>817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221">
        <v>2900</v>
      </c>
      <c r="V51" s="167"/>
      <c r="W51" s="166"/>
      <c r="X51" s="165">
        <v>51</v>
      </c>
      <c r="Y51" s="166"/>
      <c r="Z51" s="165">
        <v>133</v>
      </c>
      <c r="AA51" s="167"/>
      <c r="AB51" s="166"/>
      <c r="AC51" s="221">
        <v>1195</v>
      </c>
      <c r="AD51" s="166"/>
      <c r="AE51" s="165">
        <v>15</v>
      </c>
      <c r="AF51" s="166"/>
      <c r="AG51" s="75">
        <v>1500</v>
      </c>
      <c r="AH51" s="18"/>
      <c r="AJ51" s="165">
        <v>6</v>
      </c>
      <c r="AK51" s="166"/>
      <c r="AL51" s="165">
        <v>0</v>
      </c>
      <c r="AM51" s="167"/>
      <c r="AN51" s="198"/>
    </row>
    <row r="52" spans="2:40" ht="22.5" customHeight="1">
      <c r="B52" s="208" t="s">
        <v>75</v>
      </c>
      <c r="C52" s="167"/>
      <c r="D52" s="167"/>
      <c r="E52" s="167"/>
      <c r="F52" s="167"/>
      <c r="G52" s="167"/>
      <c r="H52" s="167"/>
      <c r="I52" s="166"/>
      <c r="J52" s="175" t="s">
        <v>818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165">
        <v>202</v>
      </c>
      <c r="V52" s="167"/>
      <c r="W52" s="166"/>
      <c r="X52" s="165">
        <v>1</v>
      </c>
      <c r="Y52" s="166"/>
      <c r="Z52" s="165">
        <v>12</v>
      </c>
      <c r="AA52" s="167"/>
      <c r="AB52" s="166"/>
      <c r="AC52" s="165">
        <v>93</v>
      </c>
      <c r="AD52" s="166"/>
      <c r="AE52" s="165">
        <v>1</v>
      </c>
      <c r="AF52" s="166"/>
      <c r="AG52" s="17">
        <v>92</v>
      </c>
      <c r="AH52" s="18"/>
      <c r="AJ52" s="165">
        <v>2</v>
      </c>
      <c r="AK52" s="166"/>
      <c r="AL52" s="165">
        <v>1</v>
      </c>
      <c r="AM52" s="167"/>
      <c r="AN52" s="198"/>
    </row>
    <row r="53" spans="2:40" ht="22.5" customHeight="1">
      <c r="B53" s="208" t="s">
        <v>204</v>
      </c>
      <c r="C53" s="167"/>
      <c r="D53" s="167"/>
      <c r="E53" s="167"/>
      <c r="F53" s="167"/>
      <c r="G53" s="167"/>
      <c r="H53" s="167"/>
      <c r="I53" s="166"/>
      <c r="J53" s="175" t="s">
        <v>818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40</v>
      </c>
      <c r="V53" s="167"/>
      <c r="W53" s="166"/>
      <c r="X53" s="165">
        <v>0</v>
      </c>
      <c r="Y53" s="166"/>
      <c r="Z53" s="165">
        <v>2</v>
      </c>
      <c r="AA53" s="167"/>
      <c r="AB53" s="166"/>
      <c r="AC53" s="165">
        <v>23</v>
      </c>
      <c r="AD53" s="166"/>
      <c r="AE53" s="165">
        <v>0</v>
      </c>
      <c r="AF53" s="166"/>
      <c r="AG53" s="17">
        <v>15</v>
      </c>
      <c r="AH53" s="18"/>
      <c r="AJ53" s="165">
        <v>0</v>
      </c>
      <c r="AK53" s="166"/>
      <c r="AL53" s="165">
        <v>0</v>
      </c>
      <c r="AM53" s="167"/>
      <c r="AN53" s="198"/>
    </row>
    <row r="54" spans="2:40" ht="22.5" customHeight="1">
      <c r="B54" s="208" t="s">
        <v>205</v>
      </c>
      <c r="C54" s="167"/>
      <c r="D54" s="167"/>
      <c r="E54" s="167"/>
      <c r="F54" s="167"/>
      <c r="G54" s="167"/>
      <c r="H54" s="167"/>
      <c r="I54" s="166"/>
      <c r="J54" s="175" t="s">
        <v>818</v>
      </c>
      <c r="K54" s="167"/>
      <c r="L54" s="167"/>
      <c r="M54" s="167"/>
      <c r="N54" s="167"/>
      <c r="O54" s="167"/>
      <c r="P54" s="167"/>
      <c r="Q54" s="167"/>
      <c r="R54" s="167"/>
      <c r="S54" s="166"/>
      <c r="T54" s="17"/>
      <c r="U54" s="165">
        <v>228</v>
      </c>
      <c r="V54" s="167"/>
      <c r="W54" s="166"/>
      <c r="X54" s="165">
        <v>6</v>
      </c>
      <c r="Y54" s="166"/>
      <c r="Z54" s="165">
        <v>17</v>
      </c>
      <c r="AA54" s="167"/>
      <c r="AB54" s="166"/>
      <c r="AC54" s="165">
        <v>126</v>
      </c>
      <c r="AD54" s="166"/>
      <c r="AE54" s="165">
        <v>2</v>
      </c>
      <c r="AF54" s="166"/>
      <c r="AG54" s="17">
        <v>73</v>
      </c>
      <c r="AH54" s="18"/>
      <c r="AJ54" s="165">
        <v>4</v>
      </c>
      <c r="AK54" s="166"/>
      <c r="AL54" s="165">
        <v>0</v>
      </c>
      <c r="AM54" s="167"/>
      <c r="AN54" s="198"/>
    </row>
    <row r="55" spans="2:40">
      <c r="B55" s="208" t="s">
        <v>9</v>
      </c>
      <c r="C55" s="167"/>
      <c r="D55" s="167"/>
      <c r="E55" s="167"/>
      <c r="F55" s="167"/>
      <c r="G55" s="167"/>
      <c r="H55" s="167"/>
      <c r="I55" s="166"/>
      <c r="J55" s="175" t="s">
        <v>9</v>
      </c>
      <c r="K55" s="167"/>
      <c r="L55" s="167"/>
      <c r="M55" s="167"/>
      <c r="N55" s="167"/>
      <c r="O55" s="167"/>
      <c r="P55" s="167"/>
      <c r="Q55" s="167"/>
      <c r="R55" s="167"/>
      <c r="S55" s="166"/>
      <c r="T55" s="17" t="s">
        <v>9</v>
      </c>
      <c r="U55" s="165" t="s">
        <v>9</v>
      </c>
      <c r="V55" s="167"/>
      <c r="W55" s="166"/>
      <c r="X55" s="165" t="s">
        <v>9</v>
      </c>
      <c r="Y55" s="166"/>
      <c r="Z55" s="165" t="s">
        <v>9</v>
      </c>
      <c r="AA55" s="167"/>
      <c r="AB55" s="166"/>
      <c r="AC55" s="165" t="s">
        <v>9</v>
      </c>
      <c r="AD55" s="166"/>
      <c r="AE55" s="165" t="s">
        <v>9</v>
      </c>
      <c r="AF55" s="166"/>
      <c r="AG55" s="17" t="s">
        <v>9</v>
      </c>
      <c r="AH55" s="18"/>
      <c r="AJ55" s="165" t="s">
        <v>9</v>
      </c>
      <c r="AK55" s="166"/>
      <c r="AL55" s="165" t="s">
        <v>9</v>
      </c>
      <c r="AM55" s="167"/>
      <c r="AN55" s="198"/>
    </row>
    <row r="56" spans="2:40">
      <c r="B56" s="199" t="s">
        <v>9</v>
      </c>
      <c r="C56" s="200"/>
      <c r="D56" s="200"/>
      <c r="E56" s="200"/>
      <c r="F56" s="200"/>
      <c r="G56" s="200"/>
      <c r="H56" s="200"/>
      <c r="I56" s="201"/>
      <c r="J56" s="245" t="s">
        <v>77</v>
      </c>
      <c r="K56" s="246"/>
      <c r="L56" s="246"/>
      <c r="M56" s="246"/>
      <c r="N56" s="246"/>
      <c r="O56" s="246"/>
      <c r="P56" s="246"/>
      <c r="Q56" s="246"/>
      <c r="R56" s="246"/>
      <c r="S56" s="247"/>
      <c r="T56" s="71">
        <v>16787</v>
      </c>
      <c r="U56" s="205">
        <v>9312</v>
      </c>
      <c r="V56" s="200"/>
      <c r="W56" s="201"/>
      <c r="X56" s="205">
        <v>216</v>
      </c>
      <c r="Y56" s="201"/>
      <c r="Z56" s="205">
        <v>549</v>
      </c>
      <c r="AA56" s="200"/>
      <c r="AB56" s="201"/>
      <c r="AC56" s="205">
        <v>3856</v>
      </c>
      <c r="AD56" s="201"/>
      <c r="AE56" s="205">
        <v>74</v>
      </c>
      <c r="AF56" s="201"/>
      <c r="AG56" s="19">
        <v>4592</v>
      </c>
      <c r="AH56" s="20"/>
      <c r="AI56" s="21"/>
      <c r="AJ56" s="205">
        <v>24</v>
      </c>
      <c r="AK56" s="201"/>
      <c r="AL56" s="206">
        <v>1</v>
      </c>
      <c r="AM56" s="200"/>
      <c r="AN56" s="207"/>
    </row>
    <row r="57" spans="2:40" ht="0.25" customHeight="1"/>
    <row r="58" spans="2:40" s="43" customFormat="1" ht="20.65" customHeight="1" thickBot="1">
      <c r="J58" s="231" t="s">
        <v>1231</v>
      </c>
      <c r="K58" s="231"/>
      <c r="L58" s="231"/>
      <c r="M58" s="231"/>
      <c r="N58" s="231"/>
      <c r="O58" s="232"/>
      <c r="P58" s="184">
        <v>0.5547149580032168</v>
      </c>
      <c r="Q58" s="185"/>
      <c r="R58" s="185"/>
      <c r="S58" s="186"/>
      <c r="T58" s="183" t="s">
        <v>1232</v>
      </c>
      <c r="U58" s="183"/>
      <c r="V58" s="183"/>
      <c r="W58" s="62"/>
      <c r="X58" s="227">
        <v>2.3258318079035209E-2</v>
      </c>
      <c r="Y58" s="227"/>
      <c r="Z58" s="227">
        <v>5.9114891784214495E-2</v>
      </c>
      <c r="AA58" s="227"/>
      <c r="AB58" s="227"/>
      <c r="AC58" s="51">
        <v>0.41520404867018401</v>
      </c>
      <c r="AE58" s="227">
        <v>7.9681274900398405E-3</v>
      </c>
      <c r="AF58" s="227"/>
      <c r="AG58" s="51">
        <v>0.49445461397652635</v>
      </c>
      <c r="AK58" s="44"/>
    </row>
    <row r="59" spans="2:40" s="43" customFormat="1" ht="28.15" customHeight="1">
      <c r="J59" s="72"/>
      <c r="K59" s="72"/>
      <c r="L59" s="72"/>
      <c r="M59" s="72"/>
      <c r="N59" s="72"/>
      <c r="O59" s="66"/>
      <c r="P59" s="64"/>
      <c r="Q59" s="64"/>
      <c r="R59" s="64"/>
      <c r="S59" s="64"/>
      <c r="T59" s="73"/>
      <c r="U59" s="94" t="s">
        <v>1235</v>
      </c>
      <c r="V59" s="97"/>
      <c r="W59" s="98"/>
      <c r="X59" s="98" t="s">
        <v>1272</v>
      </c>
      <c r="Y59" s="97"/>
      <c r="Z59" s="97"/>
      <c r="AA59" s="97"/>
      <c r="AB59" s="97"/>
      <c r="AC59" s="96"/>
      <c r="AD59" s="96"/>
      <c r="AE59" s="96"/>
      <c r="AF59" s="96"/>
      <c r="AG59" s="50"/>
      <c r="AK59" s="22"/>
      <c r="AL59" s="22"/>
      <c r="AM59" s="22"/>
      <c r="AN59" s="22"/>
    </row>
    <row r="60" spans="2:40" ht="13.5" customHeight="1">
      <c r="E60" s="99" t="s">
        <v>84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2:40" ht="1.5" customHeight="1"/>
    <row r="62" spans="2:40" ht="14.25" customHeight="1">
      <c r="E62" s="99" t="s">
        <v>79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68"/>
    </row>
    <row r="63" spans="2:40" ht="0.75" customHeight="1"/>
    <row r="64" spans="2:40" ht="2.5" customHeight="1"/>
  </sheetData>
  <mergeCells count="454">
    <mergeCell ref="Z58:AB58"/>
    <mergeCell ref="AE58:AF58"/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E49:AF49"/>
    <mergeCell ref="AJ49:AK49"/>
    <mergeCell ref="AL49:AN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J50:AK50"/>
    <mergeCell ref="AL50:AN50"/>
    <mergeCell ref="B51:I51"/>
    <mergeCell ref="J51:S51"/>
    <mergeCell ref="U51:W51"/>
    <mergeCell ref="X51:Y51"/>
    <mergeCell ref="Z51:AB51"/>
    <mergeCell ref="AC51:AD51"/>
    <mergeCell ref="AE51:AF51"/>
    <mergeCell ref="AJ51:AK51"/>
    <mergeCell ref="AL51:AN51"/>
    <mergeCell ref="B52:I52"/>
    <mergeCell ref="J52:S52"/>
    <mergeCell ref="U52:W52"/>
    <mergeCell ref="X52:Y52"/>
    <mergeCell ref="Z52:AB52"/>
    <mergeCell ref="AC52:AD52"/>
    <mergeCell ref="AE52:AF52"/>
    <mergeCell ref="AJ52:AK52"/>
    <mergeCell ref="AL52:AN52"/>
    <mergeCell ref="AE53:AF53"/>
    <mergeCell ref="AJ53:AK53"/>
    <mergeCell ref="AL53:AN53"/>
    <mergeCell ref="B54:I54"/>
    <mergeCell ref="J54:S54"/>
    <mergeCell ref="U54:W54"/>
    <mergeCell ref="X54:Y54"/>
    <mergeCell ref="Z54:AB54"/>
    <mergeCell ref="AC54:AD54"/>
    <mergeCell ref="AE54:AF54"/>
    <mergeCell ref="B53:I53"/>
    <mergeCell ref="J53:S53"/>
    <mergeCell ref="U53:W53"/>
    <mergeCell ref="X53:Y53"/>
    <mergeCell ref="Z53:AB53"/>
    <mergeCell ref="AC53:AD53"/>
    <mergeCell ref="AJ54:AK54"/>
    <mergeCell ref="AL54:AN54"/>
    <mergeCell ref="E62:X62"/>
    <mergeCell ref="AL55:AN55"/>
    <mergeCell ref="B56:I56"/>
    <mergeCell ref="J56:S56"/>
    <mergeCell ref="U56:W56"/>
    <mergeCell ref="X56:Y56"/>
    <mergeCell ref="Z56:AB56"/>
    <mergeCell ref="AC56:AD56"/>
    <mergeCell ref="AE56:AF56"/>
    <mergeCell ref="AJ56:AK56"/>
    <mergeCell ref="AL56:AN56"/>
    <mergeCell ref="B55:I55"/>
    <mergeCell ref="J55:S55"/>
    <mergeCell ref="U55:W55"/>
    <mergeCell ref="X55:Y55"/>
    <mergeCell ref="Z55:AB55"/>
    <mergeCell ref="AC55:AD55"/>
    <mergeCell ref="AE55:AF55"/>
    <mergeCell ref="AJ55:AK55"/>
    <mergeCell ref="E60:X60"/>
    <mergeCell ref="J58:O58"/>
    <mergeCell ref="P58:S58"/>
    <mergeCell ref="T58:V58"/>
    <mergeCell ref="X58:Y5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C680-0579-4F9F-B1D5-26B7D107DB67}">
  <dimension ref="B1:AN57"/>
  <sheetViews>
    <sheetView showGridLines="0" topLeftCell="A34" workbookViewId="0">
      <selection activeCell="A52" sqref="A52:XFD52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45312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819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820</v>
      </c>
      <c r="Y8" s="216"/>
      <c r="Z8" s="215" t="s">
        <v>821</v>
      </c>
      <c r="AA8" s="217"/>
      <c r="AB8" s="216"/>
      <c r="AC8" s="215" t="s">
        <v>822</v>
      </c>
      <c r="AD8" s="216"/>
      <c r="AE8" s="215" t="s">
        <v>823</v>
      </c>
      <c r="AF8" s="216"/>
      <c r="AG8" s="14" t="s">
        <v>824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4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825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384</v>
      </c>
      <c r="U9" s="165">
        <v>128</v>
      </c>
      <c r="V9" s="167"/>
      <c r="W9" s="166"/>
      <c r="X9" s="165">
        <v>54</v>
      </c>
      <c r="Y9" s="166"/>
      <c r="Z9" s="165">
        <v>0</v>
      </c>
      <c r="AA9" s="167"/>
      <c r="AB9" s="166"/>
      <c r="AC9" s="165">
        <v>44</v>
      </c>
      <c r="AD9" s="166"/>
      <c r="AE9" s="165">
        <v>27</v>
      </c>
      <c r="AF9" s="166"/>
      <c r="AG9" s="17">
        <v>3</v>
      </c>
      <c r="AH9" s="18"/>
      <c r="AJ9" s="165">
        <v>0</v>
      </c>
      <c r="AK9" s="166"/>
      <c r="AL9" s="165">
        <v>0</v>
      </c>
      <c r="AM9" s="167"/>
      <c r="AN9" s="198"/>
    </row>
    <row r="10" spans="2:40" ht="24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825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477</v>
      </c>
      <c r="U10" s="165">
        <v>194</v>
      </c>
      <c r="V10" s="167"/>
      <c r="W10" s="166"/>
      <c r="X10" s="165">
        <v>73</v>
      </c>
      <c r="Y10" s="166"/>
      <c r="Z10" s="165">
        <v>0</v>
      </c>
      <c r="AA10" s="167"/>
      <c r="AB10" s="166"/>
      <c r="AC10" s="165">
        <v>63</v>
      </c>
      <c r="AD10" s="166"/>
      <c r="AE10" s="165">
        <v>55</v>
      </c>
      <c r="AF10" s="166"/>
      <c r="AG10" s="17">
        <v>1</v>
      </c>
      <c r="AH10" s="18"/>
      <c r="AJ10" s="165">
        <v>2</v>
      </c>
      <c r="AK10" s="166"/>
      <c r="AL10" s="165">
        <v>0</v>
      </c>
      <c r="AM10" s="167"/>
      <c r="AN10" s="198"/>
    </row>
    <row r="11" spans="2:40" ht="24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825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259</v>
      </c>
      <c r="U11" s="165">
        <v>46</v>
      </c>
      <c r="V11" s="167"/>
      <c r="W11" s="166"/>
      <c r="X11" s="165">
        <v>27</v>
      </c>
      <c r="Y11" s="166"/>
      <c r="Z11" s="165">
        <v>0</v>
      </c>
      <c r="AA11" s="167"/>
      <c r="AB11" s="166"/>
      <c r="AC11" s="165">
        <v>11</v>
      </c>
      <c r="AD11" s="166"/>
      <c r="AE11" s="165">
        <v>6</v>
      </c>
      <c r="AF11" s="166"/>
      <c r="AG11" s="17">
        <v>2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4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825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298</v>
      </c>
      <c r="U12" s="165">
        <v>72</v>
      </c>
      <c r="V12" s="167"/>
      <c r="W12" s="166"/>
      <c r="X12" s="165">
        <v>37</v>
      </c>
      <c r="Y12" s="166"/>
      <c r="Z12" s="165">
        <v>0</v>
      </c>
      <c r="AA12" s="167"/>
      <c r="AB12" s="166"/>
      <c r="AC12" s="165">
        <v>12</v>
      </c>
      <c r="AD12" s="166"/>
      <c r="AE12" s="165">
        <v>23</v>
      </c>
      <c r="AF12" s="166"/>
      <c r="AG12" s="17">
        <v>0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4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826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389</v>
      </c>
      <c r="U13" s="165">
        <v>69</v>
      </c>
      <c r="V13" s="167"/>
      <c r="W13" s="166"/>
      <c r="X13" s="165">
        <v>37</v>
      </c>
      <c r="Y13" s="166"/>
      <c r="Z13" s="165">
        <v>4</v>
      </c>
      <c r="AA13" s="167"/>
      <c r="AB13" s="166"/>
      <c r="AC13" s="165">
        <v>19</v>
      </c>
      <c r="AD13" s="166"/>
      <c r="AE13" s="165">
        <v>8</v>
      </c>
      <c r="AF13" s="166"/>
      <c r="AG13" s="17">
        <v>1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4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826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403</v>
      </c>
      <c r="U14" s="165">
        <v>149</v>
      </c>
      <c r="V14" s="167"/>
      <c r="W14" s="166"/>
      <c r="X14" s="165">
        <v>88</v>
      </c>
      <c r="Y14" s="166"/>
      <c r="Z14" s="165">
        <v>0</v>
      </c>
      <c r="AA14" s="167"/>
      <c r="AB14" s="166"/>
      <c r="AC14" s="165">
        <v>41</v>
      </c>
      <c r="AD14" s="166"/>
      <c r="AE14" s="165">
        <v>18</v>
      </c>
      <c r="AF14" s="166"/>
      <c r="AG14" s="17">
        <v>2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4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827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502</v>
      </c>
      <c r="U15" s="165">
        <v>192</v>
      </c>
      <c r="V15" s="167"/>
      <c r="W15" s="166"/>
      <c r="X15" s="165">
        <v>100</v>
      </c>
      <c r="Y15" s="166"/>
      <c r="Z15" s="165">
        <v>2</v>
      </c>
      <c r="AA15" s="167"/>
      <c r="AB15" s="166"/>
      <c r="AC15" s="165">
        <v>46</v>
      </c>
      <c r="AD15" s="166"/>
      <c r="AE15" s="165">
        <v>40</v>
      </c>
      <c r="AF15" s="166"/>
      <c r="AG15" s="17">
        <v>3</v>
      </c>
      <c r="AH15" s="18"/>
      <c r="AJ15" s="165">
        <v>1</v>
      </c>
      <c r="AK15" s="166"/>
      <c r="AL15" s="165">
        <v>0</v>
      </c>
      <c r="AM15" s="167"/>
      <c r="AN15" s="198"/>
    </row>
    <row r="16" spans="2:40" ht="24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827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260</v>
      </c>
      <c r="U16" s="165">
        <v>109</v>
      </c>
      <c r="V16" s="167"/>
      <c r="W16" s="166"/>
      <c r="X16" s="165">
        <v>49</v>
      </c>
      <c r="Y16" s="166"/>
      <c r="Z16" s="165">
        <v>1</v>
      </c>
      <c r="AA16" s="167"/>
      <c r="AB16" s="166"/>
      <c r="AC16" s="165">
        <v>43</v>
      </c>
      <c r="AD16" s="166"/>
      <c r="AE16" s="165">
        <v>13</v>
      </c>
      <c r="AF16" s="166"/>
      <c r="AG16" s="17">
        <v>3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4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826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485</v>
      </c>
      <c r="U17" s="165">
        <v>176</v>
      </c>
      <c r="V17" s="167"/>
      <c r="W17" s="166"/>
      <c r="X17" s="165">
        <v>90</v>
      </c>
      <c r="Y17" s="166"/>
      <c r="Z17" s="165">
        <v>1</v>
      </c>
      <c r="AA17" s="167"/>
      <c r="AB17" s="166"/>
      <c r="AC17" s="165">
        <v>49</v>
      </c>
      <c r="AD17" s="166"/>
      <c r="AE17" s="165">
        <v>32</v>
      </c>
      <c r="AF17" s="166"/>
      <c r="AG17" s="17">
        <v>4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4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828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466</v>
      </c>
      <c r="U18" s="165">
        <v>184</v>
      </c>
      <c r="V18" s="167"/>
      <c r="W18" s="166"/>
      <c r="X18" s="165">
        <v>83</v>
      </c>
      <c r="Y18" s="166"/>
      <c r="Z18" s="165">
        <v>4</v>
      </c>
      <c r="AA18" s="167"/>
      <c r="AB18" s="166"/>
      <c r="AC18" s="165">
        <v>59</v>
      </c>
      <c r="AD18" s="166"/>
      <c r="AE18" s="165">
        <v>30</v>
      </c>
      <c r="AF18" s="166"/>
      <c r="AG18" s="17">
        <v>7</v>
      </c>
      <c r="AH18" s="18"/>
      <c r="AJ18" s="165">
        <v>1</v>
      </c>
      <c r="AK18" s="166"/>
      <c r="AL18" s="165">
        <v>0</v>
      </c>
      <c r="AM18" s="167"/>
      <c r="AN18" s="198"/>
    </row>
    <row r="19" spans="2:40" ht="24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829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410</v>
      </c>
      <c r="U19" s="165">
        <v>156</v>
      </c>
      <c r="V19" s="167"/>
      <c r="W19" s="166"/>
      <c r="X19" s="165">
        <v>63</v>
      </c>
      <c r="Y19" s="166"/>
      <c r="Z19" s="165">
        <v>1</v>
      </c>
      <c r="AA19" s="167"/>
      <c r="AB19" s="166"/>
      <c r="AC19" s="165">
        <v>68</v>
      </c>
      <c r="AD19" s="166"/>
      <c r="AE19" s="165">
        <v>22</v>
      </c>
      <c r="AF19" s="166"/>
      <c r="AG19" s="17">
        <v>2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4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828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536</v>
      </c>
      <c r="U20" s="165">
        <v>240</v>
      </c>
      <c r="V20" s="167"/>
      <c r="W20" s="166"/>
      <c r="X20" s="165">
        <v>126</v>
      </c>
      <c r="Y20" s="166"/>
      <c r="Z20" s="165">
        <v>1</v>
      </c>
      <c r="AA20" s="167"/>
      <c r="AB20" s="166"/>
      <c r="AC20" s="165">
        <v>78</v>
      </c>
      <c r="AD20" s="166"/>
      <c r="AE20" s="165">
        <v>30</v>
      </c>
      <c r="AF20" s="166"/>
      <c r="AG20" s="17">
        <v>4</v>
      </c>
      <c r="AH20" s="18"/>
      <c r="AJ20" s="165">
        <v>1</v>
      </c>
      <c r="AK20" s="166"/>
      <c r="AL20" s="165">
        <v>0</v>
      </c>
      <c r="AM20" s="167"/>
      <c r="AN20" s="198"/>
    </row>
    <row r="21" spans="2:40" ht="24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830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466</v>
      </c>
      <c r="U21" s="165">
        <v>179</v>
      </c>
      <c r="V21" s="167"/>
      <c r="W21" s="166"/>
      <c r="X21" s="165">
        <v>97</v>
      </c>
      <c r="Y21" s="166"/>
      <c r="Z21" s="165">
        <v>1</v>
      </c>
      <c r="AA21" s="167"/>
      <c r="AB21" s="166"/>
      <c r="AC21" s="165">
        <v>43</v>
      </c>
      <c r="AD21" s="166"/>
      <c r="AE21" s="165">
        <v>35</v>
      </c>
      <c r="AF21" s="166"/>
      <c r="AG21" s="17">
        <v>3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4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830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382</v>
      </c>
      <c r="U22" s="165">
        <v>158</v>
      </c>
      <c r="V22" s="167"/>
      <c r="W22" s="166"/>
      <c r="X22" s="165">
        <v>51</v>
      </c>
      <c r="Y22" s="166"/>
      <c r="Z22" s="165">
        <v>1</v>
      </c>
      <c r="AA22" s="167"/>
      <c r="AB22" s="166"/>
      <c r="AC22" s="165">
        <v>60</v>
      </c>
      <c r="AD22" s="166"/>
      <c r="AE22" s="165">
        <v>42</v>
      </c>
      <c r="AF22" s="166"/>
      <c r="AG22" s="17">
        <v>2</v>
      </c>
      <c r="AH22" s="18"/>
      <c r="AJ22" s="165">
        <v>2</v>
      </c>
      <c r="AK22" s="166"/>
      <c r="AL22" s="165">
        <v>0</v>
      </c>
      <c r="AM22" s="167"/>
      <c r="AN22" s="198"/>
    </row>
    <row r="23" spans="2:40" ht="24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830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349</v>
      </c>
      <c r="U23" s="165">
        <v>180</v>
      </c>
      <c r="V23" s="167"/>
      <c r="W23" s="166"/>
      <c r="X23" s="165">
        <v>49</v>
      </c>
      <c r="Y23" s="166"/>
      <c r="Z23" s="165">
        <v>0</v>
      </c>
      <c r="AA23" s="167"/>
      <c r="AB23" s="166"/>
      <c r="AC23" s="165">
        <v>79</v>
      </c>
      <c r="AD23" s="166"/>
      <c r="AE23" s="165">
        <v>48</v>
      </c>
      <c r="AF23" s="166"/>
      <c r="AG23" s="17">
        <v>4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4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830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392</v>
      </c>
      <c r="U24" s="165">
        <v>170</v>
      </c>
      <c r="V24" s="167"/>
      <c r="W24" s="166"/>
      <c r="X24" s="165">
        <v>53</v>
      </c>
      <c r="Y24" s="166"/>
      <c r="Z24" s="165">
        <v>0</v>
      </c>
      <c r="AA24" s="167"/>
      <c r="AB24" s="166"/>
      <c r="AC24" s="165">
        <v>74</v>
      </c>
      <c r="AD24" s="166"/>
      <c r="AE24" s="165">
        <v>40</v>
      </c>
      <c r="AF24" s="166"/>
      <c r="AG24" s="17">
        <v>2</v>
      </c>
      <c r="AH24" s="18"/>
      <c r="AJ24" s="165">
        <v>1</v>
      </c>
      <c r="AK24" s="166"/>
      <c r="AL24" s="165">
        <v>0</v>
      </c>
      <c r="AM24" s="167"/>
      <c r="AN24" s="198"/>
    </row>
    <row r="25" spans="2:40" ht="24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831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462</v>
      </c>
      <c r="U25" s="165">
        <v>200</v>
      </c>
      <c r="V25" s="167"/>
      <c r="W25" s="166"/>
      <c r="X25" s="165">
        <v>56</v>
      </c>
      <c r="Y25" s="166"/>
      <c r="Z25" s="165">
        <v>2</v>
      </c>
      <c r="AA25" s="167"/>
      <c r="AB25" s="166"/>
      <c r="AC25" s="165">
        <v>73</v>
      </c>
      <c r="AD25" s="166"/>
      <c r="AE25" s="165">
        <v>68</v>
      </c>
      <c r="AF25" s="166"/>
      <c r="AG25" s="17">
        <v>1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4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831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550</v>
      </c>
      <c r="U26" s="165">
        <v>235</v>
      </c>
      <c r="V26" s="167"/>
      <c r="W26" s="166"/>
      <c r="X26" s="165">
        <v>101</v>
      </c>
      <c r="Y26" s="166"/>
      <c r="Z26" s="165">
        <v>2</v>
      </c>
      <c r="AA26" s="167"/>
      <c r="AB26" s="166"/>
      <c r="AC26" s="165">
        <v>71</v>
      </c>
      <c r="AD26" s="166"/>
      <c r="AE26" s="165">
        <v>55</v>
      </c>
      <c r="AF26" s="166"/>
      <c r="AG26" s="17">
        <v>4</v>
      </c>
      <c r="AH26" s="18"/>
      <c r="AJ26" s="165">
        <v>2</v>
      </c>
      <c r="AK26" s="166"/>
      <c r="AL26" s="165">
        <v>0</v>
      </c>
      <c r="AM26" s="167"/>
      <c r="AN26" s="198"/>
    </row>
    <row r="27" spans="2:40" ht="24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829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481</v>
      </c>
      <c r="U27" s="165">
        <v>151</v>
      </c>
      <c r="V27" s="167"/>
      <c r="W27" s="166"/>
      <c r="X27" s="165">
        <v>54</v>
      </c>
      <c r="Y27" s="166"/>
      <c r="Z27" s="165">
        <v>2</v>
      </c>
      <c r="AA27" s="167"/>
      <c r="AB27" s="166"/>
      <c r="AC27" s="165">
        <v>52</v>
      </c>
      <c r="AD27" s="166"/>
      <c r="AE27" s="165">
        <v>37</v>
      </c>
      <c r="AF27" s="166"/>
      <c r="AG27" s="17">
        <v>5</v>
      </c>
      <c r="AH27" s="18"/>
      <c r="AJ27" s="165">
        <v>1</v>
      </c>
      <c r="AK27" s="166"/>
      <c r="AL27" s="165">
        <v>0</v>
      </c>
      <c r="AM27" s="167"/>
      <c r="AN27" s="198"/>
    </row>
    <row r="28" spans="2:40" ht="24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829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374</v>
      </c>
      <c r="U28" s="165">
        <v>174</v>
      </c>
      <c r="V28" s="167"/>
      <c r="W28" s="166"/>
      <c r="X28" s="165">
        <v>97</v>
      </c>
      <c r="Y28" s="166"/>
      <c r="Z28" s="165">
        <v>1</v>
      </c>
      <c r="AA28" s="167"/>
      <c r="AB28" s="166"/>
      <c r="AC28" s="165">
        <v>54</v>
      </c>
      <c r="AD28" s="166"/>
      <c r="AE28" s="165">
        <v>21</v>
      </c>
      <c r="AF28" s="166"/>
      <c r="AG28" s="17">
        <v>1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4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832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434</v>
      </c>
      <c r="U29" s="165">
        <v>139</v>
      </c>
      <c r="V29" s="167"/>
      <c r="W29" s="166"/>
      <c r="X29" s="165">
        <v>59</v>
      </c>
      <c r="Y29" s="166"/>
      <c r="Z29" s="165">
        <v>2</v>
      </c>
      <c r="AA29" s="167"/>
      <c r="AB29" s="166"/>
      <c r="AC29" s="165">
        <v>41</v>
      </c>
      <c r="AD29" s="166"/>
      <c r="AE29" s="165">
        <v>34</v>
      </c>
      <c r="AF29" s="166"/>
      <c r="AG29" s="17">
        <v>3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4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832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398</v>
      </c>
      <c r="U30" s="165">
        <v>179</v>
      </c>
      <c r="V30" s="167"/>
      <c r="W30" s="166"/>
      <c r="X30" s="165">
        <v>89</v>
      </c>
      <c r="Y30" s="166"/>
      <c r="Z30" s="165">
        <v>1</v>
      </c>
      <c r="AA30" s="167"/>
      <c r="AB30" s="166"/>
      <c r="AC30" s="165">
        <v>55</v>
      </c>
      <c r="AD30" s="166"/>
      <c r="AE30" s="165">
        <v>31</v>
      </c>
      <c r="AF30" s="166"/>
      <c r="AG30" s="17">
        <v>3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4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833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350</v>
      </c>
      <c r="U31" s="165">
        <v>117</v>
      </c>
      <c r="V31" s="167"/>
      <c r="W31" s="166"/>
      <c r="X31" s="165">
        <v>50</v>
      </c>
      <c r="Y31" s="166"/>
      <c r="Z31" s="165">
        <v>1</v>
      </c>
      <c r="AA31" s="167"/>
      <c r="AB31" s="166"/>
      <c r="AC31" s="165">
        <v>32</v>
      </c>
      <c r="AD31" s="166"/>
      <c r="AE31" s="165">
        <v>23</v>
      </c>
      <c r="AF31" s="166"/>
      <c r="AG31" s="17">
        <v>5</v>
      </c>
      <c r="AH31" s="18"/>
      <c r="AJ31" s="165">
        <v>6</v>
      </c>
      <c r="AK31" s="166"/>
      <c r="AL31" s="165">
        <v>0</v>
      </c>
      <c r="AM31" s="167"/>
      <c r="AN31" s="198"/>
    </row>
    <row r="32" spans="2:40" ht="24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833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477</v>
      </c>
      <c r="U32" s="165">
        <v>217</v>
      </c>
      <c r="V32" s="167"/>
      <c r="W32" s="166"/>
      <c r="X32" s="165">
        <v>92</v>
      </c>
      <c r="Y32" s="166"/>
      <c r="Z32" s="165">
        <v>1</v>
      </c>
      <c r="AA32" s="167"/>
      <c r="AB32" s="166"/>
      <c r="AC32" s="165">
        <v>60</v>
      </c>
      <c r="AD32" s="166"/>
      <c r="AE32" s="165">
        <v>58</v>
      </c>
      <c r="AF32" s="166"/>
      <c r="AG32" s="17">
        <v>6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4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833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503</v>
      </c>
      <c r="U33" s="165">
        <v>230</v>
      </c>
      <c r="V33" s="167"/>
      <c r="W33" s="166"/>
      <c r="X33" s="165">
        <v>94</v>
      </c>
      <c r="Y33" s="166"/>
      <c r="Z33" s="165">
        <v>2</v>
      </c>
      <c r="AA33" s="167"/>
      <c r="AB33" s="166"/>
      <c r="AC33" s="165">
        <v>72</v>
      </c>
      <c r="AD33" s="166"/>
      <c r="AE33" s="165">
        <v>56</v>
      </c>
      <c r="AF33" s="166"/>
      <c r="AG33" s="17">
        <v>6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4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834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447</v>
      </c>
      <c r="U34" s="165">
        <v>190</v>
      </c>
      <c r="V34" s="167"/>
      <c r="W34" s="166"/>
      <c r="X34" s="165">
        <v>86</v>
      </c>
      <c r="Y34" s="166"/>
      <c r="Z34" s="165">
        <v>0</v>
      </c>
      <c r="AA34" s="167"/>
      <c r="AB34" s="166"/>
      <c r="AC34" s="165">
        <v>63</v>
      </c>
      <c r="AD34" s="166"/>
      <c r="AE34" s="165">
        <v>34</v>
      </c>
      <c r="AF34" s="166"/>
      <c r="AG34" s="17">
        <v>7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4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834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435</v>
      </c>
      <c r="U35" s="165">
        <v>167</v>
      </c>
      <c r="V35" s="167"/>
      <c r="W35" s="166"/>
      <c r="X35" s="165">
        <v>81</v>
      </c>
      <c r="Y35" s="166"/>
      <c r="Z35" s="165">
        <v>0</v>
      </c>
      <c r="AA35" s="167"/>
      <c r="AB35" s="166"/>
      <c r="AC35" s="165">
        <v>41</v>
      </c>
      <c r="AD35" s="166"/>
      <c r="AE35" s="165">
        <v>38</v>
      </c>
      <c r="AF35" s="166"/>
      <c r="AG35" s="17">
        <v>5</v>
      </c>
      <c r="AH35" s="18"/>
      <c r="AJ35" s="165">
        <v>2</v>
      </c>
      <c r="AK35" s="166"/>
      <c r="AL35" s="165">
        <v>0</v>
      </c>
      <c r="AM35" s="167"/>
      <c r="AN35" s="198"/>
    </row>
    <row r="36" spans="2:40" ht="24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835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546</v>
      </c>
      <c r="U36" s="165">
        <v>161</v>
      </c>
      <c r="V36" s="167"/>
      <c r="W36" s="166"/>
      <c r="X36" s="165">
        <v>68</v>
      </c>
      <c r="Y36" s="166"/>
      <c r="Z36" s="165">
        <v>2</v>
      </c>
      <c r="AA36" s="167"/>
      <c r="AB36" s="166"/>
      <c r="AC36" s="165">
        <v>51</v>
      </c>
      <c r="AD36" s="166"/>
      <c r="AE36" s="165">
        <v>34</v>
      </c>
      <c r="AF36" s="166"/>
      <c r="AG36" s="17">
        <v>6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4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835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578</v>
      </c>
      <c r="U37" s="165">
        <v>144</v>
      </c>
      <c r="V37" s="167"/>
      <c r="W37" s="166"/>
      <c r="X37" s="165">
        <v>54</v>
      </c>
      <c r="Y37" s="166"/>
      <c r="Z37" s="165">
        <v>5</v>
      </c>
      <c r="AA37" s="167"/>
      <c r="AB37" s="166"/>
      <c r="AC37" s="165">
        <v>45</v>
      </c>
      <c r="AD37" s="166"/>
      <c r="AE37" s="165">
        <v>33</v>
      </c>
      <c r="AF37" s="166"/>
      <c r="AG37" s="17">
        <v>7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4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835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588</v>
      </c>
      <c r="U38" s="165">
        <v>203</v>
      </c>
      <c r="V38" s="167"/>
      <c r="W38" s="166"/>
      <c r="X38" s="165">
        <v>81</v>
      </c>
      <c r="Y38" s="166"/>
      <c r="Z38" s="165">
        <v>0</v>
      </c>
      <c r="AA38" s="167"/>
      <c r="AB38" s="166"/>
      <c r="AC38" s="165">
        <v>78</v>
      </c>
      <c r="AD38" s="166"/>
      <c r="AE38" s="165">
        <v>43</v>
      </c>
      <c r="AF38" s="166"/>
      <c r="AG38" s="17">
        <v>1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4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835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537</v>
      </c>
      <c r="U39" s="165">
        <v>106</v>
      </c>
      <c r="V39" s="167"/>
      <c r="W39" s="166"/>
      <c r="X39" s="165">
        <v>40</v>
      </c>
      <c r="Y39" s="166"/>
      <c r="Z39" s="165">
        <v>2</v>
      </c>
      <c r="AA39" s="167"/>
      <c r="AB39" s="166"/>
      <c r="AC39" s="165">
        <v>27</v>
      </c>
      <c r="AD39" s="166"/>
      <c r="AE39" s="165">
        <v>36</v>
      </c>
      <c r="AF39" s="166"/>
      <c r="AG39" s="17">
        <v>1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4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835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463</v>
      </c>
      <c r="U40" s="165">
        <v>113</v>
      </c>
      <c r="V40" s="167"/>
      <c r="W40" s="166"/>
      <c r="X40" s="165">
        <v>43</v>
      </c>
      <c r="Y40" s="166"/>
      <c r="Z40" s="165">
        <v>0</v>
      </c>
      <c r="AA40" s="167"/>
      <c r="AB40" s="166"/>
      <c r="AC40" s="165">
        <v>41</v>
      </c>
      <c r="AD40" s="166"/>
      <c r="AE40" s="165">
        <v>26</v>
      </c>
      <c r="AF40" s="166"/>
      <c r="AG40" s="17">
        <v>3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4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836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520</v>
      </c>
      <c r="U41" s="165">
        <v>216</v>
      </c>
      <c r="V41" s="167"/>
      <c r="W41" s="166"/>
      <c r="X41" s="165">
        <v>109</v>
      </c>
      <c r="Y41" s="166"/>
      <c r="Z41" s="165">
        <v>1</v>
      </c>
      <c r="AA41" s="167"/>
      <c r="AB41" s="166"/>
      <c r="AC41" s="165">
        <v>67</v>
      </c>
      <c r="AD41" s="166"/>
      <c r="AE41" s="165">
        <v>33</v>
      </c>
      <c r="AF41" s="166"/>
      <c r="AG41" s="17">
        <v>6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4" customHeight="1">
      <c r="B42" s="208" t="s">
        <v>837</v>
      </c>
      <c r="C42" s="167"/>
      <c r="D42" s="167"/>
      <c r="E42" s="167"/>
      <c r="F42" s="167"/>
      <c r="G42" s="167"/>
      <c r="H42" s="167"/>
      <c r="I42" s="166"/>
      <c r="J42" s="175" t="s">
        <v>838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148</v>
      </c>
      <c r="U42" s="165">
        <v>52</v>
      </c>
      <c r="V42" s="167"/>
      <c r="W42" s="166"/>
      <c r="X42" s="165">
        <v>11</v>
      </c>
      <c r="Y42" s="166"/>
      <c r="Z42" s="165">
        <v>2</v>
      </c>
      <c r="AA42" s="167"/>
      <c r="AB42" s="166"/>
      <c r="AC42" s="165">
        <v>24</v>
      </c>
      <c r="AD42" s="166"/>
      <c r="AE42" s="165">
        <v>8</v>
      </c>
      <c r="AF42" s="166"/>
      <c r="AG42" s="17">
        <v>4</v>
      </c>
      <c r="AH42" s="18"/>
      <c r="AJ42" s="165">
        <v>1</v>
      </c>
      <c r="AK42" s="166"/>
      <c r="AL42" s="165">
        <v>2</v>
      </c>
      <c r="AM42" s="167"/>
      <c r="AN42" s="198"/>
    </row>
    <row r="43" spans="2:40" ht="24" customHeight="1">
      <c r="B43" s="208" t="s">
        <v>72</v>
      </c>
      <c r="C43" s="167"/>
      <c r="D43" s="167"/>
      <c r="E43" s="167"/>
      <c r="F43" s="167"/>
      <c r="G43" s="167"/>
      <c r="H43" s="167"/>
      <c r="I43" s="166"/>
      <c r="J43" s="175" t="s">
        <v>839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518</v>
      </c>
      <c r="V43" s="167"/>
      <c r="W43" s="166"/>
      <c r="X43" s="165">
        <v>249</v>
      </c>
      <c r="Y43" s="166"/>
      <c r="Z43" s="165">
        <v>5</v>
      </c>
      <c r="AA43" s="167"/>
      <c r="AB43" s="166"/>
      <c r="AC43" s="165">
        <v>201</v>
      </c>
      <c r="AD43" s="166"/>
      <c r="AE43" s="165">
        <v>60</v>
      </c>
      <c r="AF43" s="166"/>
      <c r="AG43" s="17">
        <v>2</v>
      </c>
      <c r="AH43" s="18"/>
      <c r="AJ43" s="165">
        <v>1</v>
      </c>
      <c r="AK43" s="166"/>
      <c r="AL43" s="165">
        <v>0</v>
      </c>
      <c r="AM43" s="167"/>
      <c r="AN43" s="198"/>
    </row>
    <row r="44" spans="2:40" ht="24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840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221">
        <v>1811</v>
      </c>
      <c r="V44" s="167"/>
      <c r="W44" s="166"/>
      <c r="X44" s="165">
        <v>647</v>
      </c>
      <c r="Y44" s="166"/>
      <c r="Z44" s="165">
        <v>7</v>
      </c>
      <c r="AA44" s="167"/>
      <c r="AB44" s="166"/>
      <c r="AC44" s="165">
        <v>688</v>
      </c>
      <c r="AD44" s="166"/>
      <c r="AE44" s="165">
        <v>424</v>
      </c>
      <c r="AF44" s="166"/>
      <c r="AG44" s="17">
        <v>42</v>
      </c>
      <c r="AH44" s="18"/>
      <c r="AJ44" s="165">
        <v>3</v>
      </c>
      <c r="AK44" s="166"/>
      <c r="AL44" s="165">
        <v>0</v>
      </c>
      <c r="AM44" s="167"/>
      <c r="AN44" s="198"/>
    </row>
    <row r="45" spans="2:40" ht="24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841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219</v>
      </c>
      <c r="V45" s="167"/>
      <c r="W45" s="166"/>
      <c r="X45" s="165">
        <v>84</v>
      </c>
      <c r="Y45" s="166"/>
      <c r="Z45" s="165">
        <v>0</v>
      </c>
      <c r="AA45" s="167"/>
      <c r="AB45" s="166"/>
      <c r="AC45" s="165">
        <v>92</v>
      </c>
      <c r="AD45" s="166"/>
      <c r="AE45" s="165">
        <v>40</v>
      </c>
      <c r="AF45" s="166"/>
      <c r="AG45" s="17">
        <v>3</v>
      </c>
      <c r="AH45" s="18"/>
      <c r="AJ45" s="165">
        <v>0</v>
      </c>
      <c r="AK45" s="166"/>
      <c r="AL45" s="165">
        <v>0</v>
      </c>
      <c r="AM45" s="167"/>
      <c r="AN45" s="198"/>
    </row>
    <row r="46" spans="2:40" ht="24" customHeight="1">
      <c r="B46" s="208" t="s">
        <v>204</v>
      </c>
      <c r="C46" s="167"/>
      <c r="D46" s="167"/>
      <c r="E46" s="167"/>
      <c r="F46" s="167"/>
      <c r="G46" s="167"/>
      <c r="H46" s="167"/>
      <c r="I46" s="166"/>
      <c r="J46" s="175" t="s">
        <v>841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24</v>
      </c>
      <c r="V46" s="167"/>
      <c r="W46" s="166"/>
      <c r="X46" s="165">
        <v>12</v>
      </c>
      <c r="Y46" s="166"/>
      <c r="Z46" s="165">
        <v>1</v>
      </c>
      <c r="AA46" s="167"/>
      <c r="AB46" s="166"/>
      <c r="AC46" s="165">
        <v>3</v>
      </c>
      <c r="AD46" s="166"/>
      <c r="AE46" s="165">
        <v>7</v>
      </c>
      <c r="AF46" s="166"/>
      <c r="AG46" s="17">
        <v>1</v>
      </c>
      <c r="AH46" s="18"/>
      <c r="AJ46" s="165">
        <v>0</v>
      </c>
      <c r="AK46" s="166"/>
      <c r="AL46" s="165">
        <v>0</v>
      </c>
      <c r="AM46" s="167"/>
      <c r="AN46" s="198"/>
    </row>
    <row r="47" spans="2:40" ht="24" customHeight="1">
      <c r="B47" s="208" t="s">
        <v>205</v>
      </c>
      <c r="C47" s="167"/>
      <c r="D47" s="167"/>
      <c r="E47" s="167"/>
      <c r="F47" s="167"/>
      <c r="G47" s="167"/>
      <c r="H47" s="167"/>
      <c r="I47" s="166"/>
      <c r="J47" s="175" t="s">
        <v>841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495</v>
      </c>
      <c r="V47" s="167"/>
      <c r="W47" s="166"/>
      <c r="X47" s="165">
        <v>210</v>
      </c>
      <c r="Y47" s="166"/>
      <c r="Z47" s="165">
        <v>2</v>
      </c>
      <c r="AA47" s="167"/>
      <c r="AB47" s="166"/>
      <c r="AC47" s="165">
        <v>195</v>
      </c>
      <c r="AD47" s="166"/>
      <c r="AE47" s="165">
        <v>82</v>
      </c>
      <c r="AF47" s="166"/>
      <c r="AG47" s="17">
        <v>6</v>
      </c>
      <c r="AH47" s="18"/>
      <c r="AJ47" s="165">
        <v>0</v>
      </c>
      <c r="AK47" s="166"/>
      <c r="AL47" s="165">
        <v>0</v>
      </c>
      <c r="AM47" s="167"/>
      <c r="AN47" s="198"/>
    </row>
    <row r="48" spans="2:40">
      <c r="B48" s="208" t="s">
        <v>9</v>
      </c>
      <c r="C48" s="167"/>
      <c r="D48" s="167"/>
      <c r="E48" s="167"/>
      <c r="F48" s="167"/>
      <c r="G48" s="167"/>
      <c r="H48" s="167"/>
      <c r="I48" s="166"/>
      <c r="J48" s="175" t="s">
        <v>9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 t="s">
        <v>9</v>
      </c>
      <c r="U48" s="165" t="s">
        <v>9</v>
      </c>
      <c r="V48" s="167"/>
      <c r="W48" s="166"/>
      <c r="X48" s="165" t="s">
        <v>9</v>
      </c>
      <c r="Y48" s="166"/>
      <c r="Z48" s="165" t="s">
        <v>9</v>
      </c>
      <c r="AA48" s="167"/>
      <c r="AB48" s="166"/>
      <c r="AC48" s="165" t="s">
        <v>9</v>
      </c>
      <c r="AD48" s="166"/>
      <c r="AE48" s="165" t="s">
        <v>9</v>
      </c>
      <c r="AF48" s="166"/>
      <c r="AG48" s="17" t="s">
        <v>9</v>
      </c>
      <c r="AH48" s="18"/>
      <c r="AJ48" s="165" t="s">
        <v>9</v>
      </c>
      <c r="AK48" s="166"/>
      <c r="AL48" s="165" t="s">
        <v>9</v>
      </c>
      <c r="AM48" s="167"/>
      <c r="AN48" s="198"/>
    </row>
    <row r="49" spans="2:40">
      <c r="B49" s="199" t="s">
        <v>9</v>
      </c>
      <c r="C49" s="200"/>
      <c r="D49" s="200"/>
      <c r="E49" s="200"/>
      <c r="F49" s="200"/>
      <c r="G49" s="200"/>
      <c r="H49" s="200"/>
      <c r="I49" s="201"/>
      <c r="J49" s="202" t="s">
        <v>77</v>
      </c>
      <c r="K49" s="203"/>
      <c r="L49" s="203"/>
      <c r="M49" s="203"/>
      <c r="N49" s="203"/>
      <c r="O49" s="203"/>
      <c r="P49" s="203"/>
      <c r="Q49" s="203"/>
      <c r="R49" s="203"/>
      <c r="S49" s="204"/>
      <c r="T49" s="71">
        <v>14749</v>
      </c>
      <c r="U49" s="205">
        <v>8463</v>
      </c>
      <c r="V49" s="200"/>
      <c r="W49" s="201"/>
      <c r="X49" s="205">
        <v>3544</v>
      </c>
      <c r="Y49" s="201"/>
      <c r="Z49" s="205">
        <v>57</v>
      </c>
      <c r="AA49" s="200"/>
      <c r="AB49" s="201"/>
      <c r="AC49" s="205">
        <v>2915</v>
      </c>
      <c r="AD49" s="201"/>
      <c r="AE49" s="205">
        <v>1750</v>
      </c>
      <c r="AF49" s="201"/>
      <c r="AG49" s="19">
        <v>171</v>
      </c>
      <c r="AH49" s="20"/>
      <c r="AI49" s="21"/>
      <c r="AJ49" s="205">
        <v>24</v>
      </c>
      <c r="AK49" s="201"/>
      <c r="AL49" s="206">
        <v>2</v>
      </c>
      <c r="AM49" s="200"/>
      <c r="AN49" s="207"/>
    </row>
    <row r="50" spans="2:40" ht="0.25" customHeight="1"/>
    <row r="51" spans="2:40" s="43" customFormat="1" ht="20.65" customHeight="1" thickBot="1">
      <c r="J51" s="231" t="s">
        <v>1231</v>
      </c>
      <c r="K51" s="231"/>
      <c r="L51" s="231"/>
      <c r="M51" s="231"/>
      <c r="N51" s="231"/>
      <c r="O51" s="232"/>
      <c r="P51" s="184">
        <v>0.57380161366872329</v>
      </c>
      <c r="Q51" s="185"/>
      <c r="R51" s="185"/>
      <c r="S51" s="186"/>
      <c r="T51" s="183" t="s">
        <v>1232</v>
      </c>
      <c r="U51" s="183"/>
      <c r="V51" s="183"/>
      <c r="W51" s="62"/>
      <c r="X51" s="227">
        <v>0.42005452174943703</v>
      </c>
      <c r="Y51" s="227"/>
      <c r="Z51" s="227">
        <v>6.7559559084982811E-3</v>
      </c>
      <c r="AA51" s="227"/>
      <c r="AB51" s="227"/>
      <c r="AC51" s="51">
        <v>0.3455019556714472</v>
      </c>
      <c r="AE51" s="227">
        <v>0.20741969894512266</v>
      </c>
      <c r="AF51" s="227"/>
      <c r="AG51" s="51">
        <v>2.0267867725494843E-2</v>
      </c>
      <c r="AK51" s="44"/>
    </row>
    <row r="52" spans="2:40" s="43" customFormat="1" ht="28.15" customHeight="1">
      <c r="J52" s="72"/>
      <c r="K52" s="72"/>
      <c r="L52" s="72"/>
      <c r="M52" s="72"/>
      <c r="N52" s="72"/>
      <c r="O52" s="66"/>
      <c r="P52" s="64"/>
      <c r="Q52" s="64"/>
      <c r="R52" s="64"/>
      <c r="S52" s="64"/>
      <c r="T52" s="73"/>
      <c r="U52" s="94" t="s">
        <v>1235</v>
      </c>
      <c r="V52" s="97"/>
      <c r="W52" s="98"/>
      <c r="X52" s="98" t="s">
        <v>1273</v>
      </c>
      <c r="Y52" s="97"/>
      <c r="Z52" s="97"/>
      <c r="AA52" s="97"/>
      <c r="AB52" s="97"/>
      <c r="AC52" s="96"/>
      <c r="AD52" s="96"/>
      <c r="AE52" s="96"/>
      <c r="AF52" s="96"/>
      <c r="AG52" s="50"/>
      <c r="AK52" s="22"/>
      <c r="AL52" s="22"/>
      <c r="AM52" s="22"/>
      <c r="AN52" s="22"/>
    </row>
    <row r="53" spans="2:40" ht="13.5" customHeight="1">
      <c r="E53" s="99" t="s">
        <v>84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2:40" ht="1.5" customHeight="1"/>
    <row r="55" spans="2:40" ht="14.25" customHeight="1">
      <c r="E55" s="99" t="s">
        <v>79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68"/>
    </row>
    <row r="56" spans="2:40" ht="0.75" customHeight="1"/>
    <row r="57" spans="2:40" ht="2.5" customHeight="1"/>
  </sheetData>
  <mergeCells count="391"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AE49:AF49"/>
    <mergeCell ref="AJ49:AK49"/>
    <mergeCell ref="AL49:AN49"/>
    <mergeCell ref="E53:X53"/>
    <mergeCell ref="E55:X55"/>
    <mergeCell ref="B49:I49"/>
    <mergeCell ref="J49:S49"/>
    <mergeCell ref="U49:W49"/>
    <mergeCell ref="X49:Y49"/>
    <mergeCell ref="Z49:AB49"/>
    <mergeCell ref="AC49:AD49"/>
    <mergeCell ref="J51:O51"/>
    <mergeCell ref="P51:S51"/>
    <mergeCell ref="T51:V51"/>
    <mergeCell ref="X51:Y51"/>
    <mergeCell ref="Z51:AB51"/>
    <mergeCell ref="AE51:AF51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A002-1E8F-4F46-A871-0FA9F97AE4D1}">
  <dimension ref="B1:AN64"/>
  <sheetViews>
    <sheetView showGridLines="0" topLeftCell="A52" workbookViewId="0">
      <selection activeCell="A59" sqref="A59:XFD5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3.542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9.26953125" style="12" customWidth="1"/>
    <col min="30" max="30" width="0" style="12" hidden="1" customWidth="1"/>
    <col min="31" max="31" width="6.1796875" style="12" customWidth="1"/>
    <col min="32" max="32" width="1.542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842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843</v>
      </c>
      <c r="Y8" s="216"/>
      <c r="Z8" s="215" t="s">
        <v>844</v>
      </c>
      <c r="AA8" s="217"/>
      <c r="AB8" s="216"/>
      <c r="AC8" s="215" t="s">
        <v>845</v>
      </c>
      <c r="AD8" s="216"/>
      <c r="AE8" s="215" t="s">
        <v>846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372</v>
      </c>
      <c r="C9" s="167"/>
      <c r="D9" s="167"/>
      <c r="E9" s="167"/>
      <c r="F9" s="167"/>
      <c r="G9" s="167"/>
      <c r="H9" s="167"/>
      <c r="I9" s="166"/>
      <c r="J9" s="175" t="s">
        <v>847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502</v>
      </c>
      <c r="U9" s="165">
        <v>178</v>
      </c>
      <c r="V9" s="167"/>
      <c r="W9" s="166"/>
      <c r="X9" s="165">
        <v>92</v>
      </c>
      <c r="Y9" s="166"/>
      <c r="Z9" s="165">
        <v>55</v>
      </c>
      <c r="AA9" s="167"/>
      <c r="AB9" s="166"/>
      <c r="AC9" s="165">
        <v>23</v>
      </c>
      <c r="AD9" s="166"/>
      <c r="AE9" s="165">
        <v>6</v>
      </c>
      <c r="AF9" s="166"/>
      <c r="AG9" s="18"/>
      <c r="AI9" s="165">
        <v>2</v>
      </c>
      <c r="AJ9" s="166"/>
      <c r="AK9" s="165">
        <v>0</v>
      </c>
      <c r="AL9" s="167"/>
      <c r="AM9" s="198"/>
    </row>
    <row r="10" spans="2:39" ht="22.5" customHeight="1">
      <c r="B10" s="208" t="s">
        <v>15</v>
      </c>
      <c r="C10" s="167"/>
      <c r="D10" s="167"/>
      <c r="E10" s="167"/>
      <c r="F10" s="167"/>
      <c r="G10" s="167"/>
      <c r="H10" s="167"/>
      <c r="I10" s="166"/>
      <c r="J10" s="175" t="s">
        <v>848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419</v>
      </c>
      <c r="U10" s="165">
        <v>207</v>
      </c>
      <c r="V10" s="167"/>
      <c r="W10" s="166"/>
      <c r="X10" s="165">
        <v>122</v>
      </c>
      <c r="Y10" s="166"/>
      <c r="Z10" s="165">
        <v>63</v>
      </c>
      <c r="AA10" s="167"/>
      <c r="AB10" s="166"/>
      <c r="AC10" s="165">
        <v>20</v>
      </c>
      <c r="AD10" s="166"/>
      <c r="AE10" s="165">
        <v>2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2.5" customHeight="1">
      <c r="B11" s="208" t="s">
        <v>17</v>
      </c>
      <c r="C11" s="167"/>
      <c r="D11" s="167"/>
      <c r="E11" s="167"/>
      <c r="F11" s="167"/>
      <c r="G11" s="167"/>
      <c r="H11" s="167"/>
      <c r="I11" s="166"/>
      <c r="J11" s="175" t="s">
        <v>849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411</v>
      </c>
      <c r="U11" s="165">
        <v>148</v>
      </c>
      <c r="V11" s="167"/>
      <c r="W11" s="166"/>
      <c r="X11" s="165">
        <v>86</v>
      </c>
      <c r="Y11" s="166"/>
      <c r="Z11" s="165">
        <v>39</v>
      </c>
      <c r="AA11" s="167"/>
      <c r="AB11" s="166"/>
      <c r="AC11" s="165">
        <v>21</v>
      </c>
      <c r="AD11" s="166"/>
      <c r="AE11" s="165">
        <v>2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2.5" customHeight="1">
      <c r="B12" s="208" t="s">
        <v>19</v>
      </c>
      <c r="C12" s="167"/>
      <c r="D12" s="167"/>
      <c r="E12" s="167"/>
      <c r="F12" s="167"/>
      <c r="G12" s="167"/>
      <c r="H12" s="167"/>
      <c r="I12" s="166"/>
      <c r="J12" s="175" t="s">
        <v>850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339</v>
      </c>
      <c r="U12" s="165">
        <v>120</v>
      </c>
      <c r="V12" s="167"/>
      <c r="W12" s="166"/>
      <c r="X12" s="165">
        <v>65</v>
      </c>
      <c r="Y12" s="166"/>
      <c r="Z12" s="165">
        <v>37</v>
      </c>
      <c r="AA12" s="167"/>
      <c r="AB12" s="166"/>
      <c r="AC12" s="165">
        <v>17</v>
      </c>
      <c r="AD12" s="166"/>
      <c r="AE12" s="165">
        <v>1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21</v>
      </c>
      <c r="C13" s="167"/>
      <c r="D13" s="167"/>
      <c r="E13" s="167"/>
      <c r="F13" s="167"/>
      <c r="G13" s="167"/>
      <c r="H13" s="167"/>
      <c r="I13" s="166"/>
      <c r="J13" s="175" t="s">
        <v>850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260</v>
      </c>
      <c r="U13" s="165">
        <v>94</v>
      </c>
      <c r="V13" s="167"/>
      <c r="W13" s="166"/>
      <c r="X13" s="165">
        <v>48</v>
      </c>
      <c r="Y13" s="166"/>
      <c r="Z13" s="165">
        <v>31</v>
      </c>
      <c r="AA13" s="167"/>
      <c r="AB13" s="166"/>
      <c r="AC13" s="165">
        <v>14</v>
      </c>
      <c r="AD13" s="166"/>
      <c r="AE13" s="165">
        <v>1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2.5" customHeight="1">
      <c r="B14" s="208" t="s">
        <v>23</v>
      </c>
      <c r="C14" s="167"/>
      <c r="D14" s="167"/>
      <c r="E14" s="167"/>
      <c r="F14" s="167"/>
      <c r="G14" s="167"/>
      <c r="H14" s="167"/>
      <c r="I14" s="166"/>
      <c r="J14" s="175" t="s">
        <v>850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387</v>
      </c>
      <c r="U14" s="165">
        <v>126</v>
      </c>
      <c r="V14" s="167"/>
      <c r="W14" s="166"/>
      <c r="X14" s="165">
        <v>59</v>
      </c>
      <c r="Y14" s="166"/>
      <c r="Z14" s="165">
        <v>41</v>
      </c>
      <c r="AA14" s="167"/>
      <c r="AB14" s="166"/>
      <c r="AC14" s="165">
        <v>24</v>
      </c>
      <c r="AD14" s="166"/>
      <c r="AE14" s="165">
        <v>1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2.5" customHeight="1">
      <c r="B15" s="208" t="s">
        <v>24</v>
      </c>
      <c r="C15" s="167"/>
      <c r="D15" s="167"/>
      <c r="E15" s="167"/>
      <c r="F15" s="167"/>
      <c r="G15" s="167"/>
      <c r="H15" s="167"/>
      <c r="I15" s="166"/>
      <c r="J15" s="175" t="s">
        <v>851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416</v>
      </c>
      <c r="U15" s="165">
        <v>179</v>
      </c>
      <c r="V15" s="167"/>
      <c r="W15" s="166"/>
      <c r="X15" s="165">
        <v>91</v>
      </c>
      <c r="Y15" s="166"/>
      <c r="Z15" s="165">
        <v>58</v>
      </c>
      <c r="AA15" s="167"/>
      <c r="AB15" s="166"/>
      <c r="AC15" s="165">
        <v>27</v>
      </c>
      <c r="AD15" s="166"/>
      <c r="AE15" s="165">
        <v>3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25</v>
      </c>
      <c r="C16" s="167"/>
      <c r="D16" s="167"/>
      <c r="E16" s="167"/>
      <c r="F16" s="167"/>
      <c r="G16" s="167"/>
      <c r="H16" s="167"/>
      <c r="I16" s="166"/>
      <c r="J16" s="175" t="s">
        <v>849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339</v>
      </c>
      <c r="U16" s="165">
        <v>150</v>
      </c>
      <c r="V16" s="167"/>
      <c r="W16" s="166"/>
      <c r="X16" s="165">
        <v>92</v>
      </c>
      <c r="Y16" s="166"/>
      <c r="Z16" s="165">
        <v>41</v>
      </c>
      <c r="AA16" s="167"/>
      <c r="AB16" s="166"/>
      <c r="AC16" s="165">
        <v>14</v>
      </c>
      <c r="AD16" s="166"/>
      <c r="AE16" s="165">
        <v>1</v>
      </c>
      <c r="AF16" s="166"/>
      <c r="AG16" s="18"/>
      <c r="AI16" s="165">
        <v>2</v>
      </c>
      <c r="AJ16" s="166"/>
      <c r="AK16" s="165">
        <v>0</v>
      </c>
      <c r="AL16" s="167"/>
      <c r="AM16" s="198"/>
    </row>
    <row r="17" spans="2:39" ht="22.5" customHeight="1">
      <c r="B17" s="208" t="s">
        <v>27</v>
      </c>
      <c r="C17" s="167"/>
      <c r="D17" s="167"/>
      <c r="E17" s="167"/>
      <c r="F17" s="167"/>
      <c r="G17" s="167"/>
      <c r="H17" s="167"/>
      <c r="I17" s="166"/>
      <c r="J17" s="175" t="s">
        <v>849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243</v>
      </c>
      <c r="U17" s="165">
        <v>103</v>
      </c>
      <c r="V17" s="167"/>
      <c r="W17" s="166"/>
      <c r="X17" s="165">
        <v>59</v>
      </c>
      <c r="Y17" s="166"/>
      <c r="Z17" s="165">
        <v>24</v>
      </c>
      <c r="AA17" s="167"/>
      <c r="AB17" s="166"/>
      <c r="AC17" s="165">
        <v>16</v>
      </c>
      <c r="AD17" s="166"/>
      <c r="AE17" s="165">
        <v>4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.5" customHeight="1">
      <c r="B18" s="208" t="s">
        <v>29</v>
      </c>
      <c r="C18" s="167"/>
      <c r="D18" s="167"/>
      <c r="E18" s="167"/>
      <c r="F18" s="167"/>
      <c r="G18" s="167"/>
      <c r="H18" s="167"/>
      <c r="I18" s="166"/>
      <c r="J18" s="175" t="s">
        <v>852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426</v>
      </c>
      <c r="U18" s="165">
        <v>208</v>
      </c>
      <c r="V18" s="167"/>
      <c r="W18" s="166"/>
      <c r="X18" s="165">
        <v>122</v>
      </c>
      <c r="Y18" s="166"/>
      <c r="Z18" s="165">
        <v>64</v>
      </c>
      <c r="AA18" s="167"/>
      <c r="AB18" s="166"/>
      <c r="AC18" s="165">
        <v>17</v>
      </c>
      <c r="AD18" s="166"/>
      <c r="AE18" s="165">
        <v>5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31</v>
      </c>
      <c r="C19" s="167"/>
      <c r="D19" s="167"/>
      <c r="E19" s="167"/>
      <c r="F19" s="167"/>
      <c r="G19" s="167"/>
      <c r="H19" s="167"/>
      <c r="I19" s="166"/>
      <c r="J19" s="175" t="s">
        <v>852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412</v>
      </c>
      <c r="U19" s="165">
        <v>201</v>
      </c>
      <c r="V19" s="167"/>
      <c r="W19" s="166"/>
      <c r="X19" s="165">
        <v>94</v>
      </c>
      <c r="Y19" s="166"/>
      <c r="Z19" s="165">
        <v>78</v>
      </c>
      <c r="AA19" s="167"/>
      <c r="AB19" s="166"/>
      <c r="AC19" s="165">
        <v>28</v>
      </c>
      <c r="AD19" s="166"/>
      <c r="AE19" s="165">
        <v>1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2.5" customHeight="1">
      <c r="B20" s="208" t="s">
        <v>33</v>
      </c>
      <c r="C20" s="167"/>
      <c r="D20" s="167"/>
      <c r="E20" s="167"/>
      <c r="F20" s="167"/>
      <c r="G20" s="167"/>
      <c r="H20" s="167"/>
      <c r="I20" s="166"/>
      <c r="J20" s="175" t="s">
        <v>853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355</v>
      </c>
      <c r="U20" s="165">
        <v>171</v>
      </c>
      <c r="V20" s="167"/>
      <c r="W20" s="166"/>
      <c r="X20" s="165">
        <v>85</v>
      </c>
      <c r="Y20" s="166"/>
      <c r="Z20" s="165">
        <v>63</v>
      </c>
      <c r="AA20" s="167"/>
      <c r="AB20" s="166"/>
      <c r="AC20" s="165">
        <v>17</v>
      </c>
      <c r="AD20" s="166"/>
      <c r="AE20" s="165">
        <v>6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35</v>
      </c>
      <c r="C21" s="167"/>
      <c r="D21" s="167"/>
      <c r="E21" s="167"/>
      <c r="F21" s="167"/>
      <c r="G21" s="167"/>
      <c r="H21" s="167"/>
      <c r="I21" s="166"/>
      <c r="J21" s="175" t="s">
        <v>854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354</v>
      </c>
      <c r="U21" s="165">
        <v>150</v>
      </c>
      <c r="V21" s="167"/>
      <c r="W21" s="166"/>
      <c r="X21" s="165">
        <v>72</v>
      </c>
      <c r="Y21" s="166"/>
      <c r="Z21" s="165">
        <v>53</v>
      </c>
      <c r="AA21" s="167"/>
      <c r="AB21" s="166"/>
      <c r="AC21" s="165">
        <v>25</v>
      </c>
      <c r="AD21" s="166"/>
      <c r="AE21" s="165">
        <v>0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37</v>
      </c>
      <c r="C22" s="167"/>
      <c r="D22" s="167"/>
      <c r="E22" s="167"/>
      <c r="F22" s="167"/>
      <c r="G22" s="167"/>
      <c r="H22" s="167"/>
      <c r="I22" s="166"/>
      <c r="J22" s="175" t="s">
        <v>854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346</v>
      </c>
      <c r="U22" s="165">
        <v>114</v>
      </c>
      <c r="V22" s="167"/>
      <c r="W22" s="166"/>
      <c r="X22" s="165">
        <v>50</v>
      </c>
      <c r="Y22" s="166"/>
      <c r="Z22" s="165">
        <v>49</v>
      </c>
      <c r="AA22" s="167"/>
      <c r="AB22" s="166"/>
      <c r="AC22" s="165">
        <v>13</v>
      </c>
      <c r="AD22" s="166"/>
      <c r="AE22" s="165">
        <v>2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39</v>
      </c>
      <c r="C23" s="167"/>
      <c r="D23" s="167"/>
      <c r="E23" s="167"/>
      <c r="F23" s="167"/>
      <c r="G23" s="167"/>
      <c r="H23" s="167"/>
      <c r="I23" s="166"/>
      <c r="J23" s="175" t="s">
        <v>855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425</v>
      </c>
      <c r="U23" s="165">
        <v>118</v>
      </c>
      <c r="V23" s="167"/>
      <c r="W23" s="166"/>
      <c r="X23" s="165">
        <v>49</v>
      </c>
      <c r="Y23" s="166"/>
      <c r="Z23" s="165">
        <v>41</v>
      </c>
      <c r="AA23" s="167"/>
      <c r="AB23" s="166"/>
      <c r="AC23" s="165">
        <v>23</v>
      </c>
      <c r="AD23" s="166"/>
      <c r="AE23" s="165">
        <v>5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41</v>
      </c>
      <c r="C24" s="167"/>
      <c r="D24" s="167"/>
      <c r="E24" s="167"/>
      <c r="F24" s="167"/>
      <c r="G24" s="167"/>
      <c r="H24" s="167"/>
      <c r="I24" s="166"/>
      <c r="J24" s="175" t="s">
        <v>855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394</v>
      </c>
      <c r="U24" s="165">
        <v>74</v>
      </c>
      <c r="V24" s="167"/>
      <c r="W24" s="166"/>
      <c r="X24" s="165">
        <v>31</v>
      </c>
      <c r="Y24" s="166"/>
      <c r="Z24" s="165">
        <v>23</v>
      </c>
      <c r="AA24" s="167"/>
      <c r="AB24" s="166"/>
      <c r="AC24" s="165">
        <v>18</v>
      </c>
      <c r="AD24" s="166"/>
      <c r="AE24" s="165">
        <v>2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2.5" customHeight="1">
      <c r="B25" s="208" t="s">
        <v>43</v>
      </c>
      <c r="C25" s="167"/>
      <c r="D25" s="167"/>
      <c r="E25" s="167"/>
      <c r="F25" s="167"/>
      <c r="G25" s="167"/>
      <c r="H25" s="167"/>
      <c r="I25" s="166"/>
      <c r="J25" s="175" t="s">
        <v>856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412</v>
      </c>
      <c r="U25" s="165">
        <v>103</v>
      </c>
      <c r="V25" s="167"/>
      <c r="W25" s="166"/>
      <c r="X25" s="165">
        <v>33</v>
      </c>
      <c r="Y25" s="166"/>
      <c r="Z25" s="165">
        <v>44</v>
      </c>
      <c r="AA25" s="167"/>
      <c r="AB25" s="166"/>
      <c r="AC25" s="165">
        <v>25</v>
      </c>
      <c r="AD25" s="166"/>
      <c r="AE25" s="165">
        <v>1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2.5" customHeight="1">
      <c r="B26" s="208" t="s">
        <v>44</v>
      </c>
      <c r="C26" s="167"/>
      <c r="D26" s="167"/>
      <c r="E26" s="167"/>
      <c r="F26" s="167"/>
      <c r="G26" s="167"/>
      <c r="H26" s="167"/>
      <c r="I26" s="166"/>
      <c r="J26" s="175" t="s">
        <v>855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309</v>
      </c>
      <c r="U26" s="165">
        <v>84</v>
      </c>
      <c r="V26" s="167"/>
      <c r="W26" s="166"/>
      <c r="X26" s="165">
        <v>40</v>
      </c>
      <c r="Y26" s="166"/>
      <c r="Z26" s="165">
        <v>25</v>
      </c>
      <c r="AA26" s="167"/>
      <c r="AB26" s="166"/>
      <c r="AC26" s="165">
        <v>18</v>
      </c>
      <c r="AD26" s="166"/>
      <c r="AE26" s="165">
        <v>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45</v>
      </c>
      <c r="C27" s="167"/>
      <c r="D27" s="167"/>
      <c r="E27" s="167"/>
      <c r="F27" s="167"/>
      <c r="G27" s="167"/>
      <c r="H27" s="167"/>
      <c r="I27" s="166"/>
      <c r="J27" s="175" t="s">
        <v>857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428</v>
      </c>
      <c r="U27" s="165">
        <v>127</v>
      </c>
      <c r="V27" s="167"/>
      <c r="W27" s="166"/>
      <c r="X27" s="165">
        <v>48</v>
      </c>
      <c r="Y27" s="166"/>
      <c r="Z27" s="165">
        <v>51</v>
      </c>
      <c r="AA27" s="167"/>
      <c r="AB27" s="166"/>
      <c r="AC27" s="165">
        <v>22</v>
      </c>
      <c r="AD27" s="166"/>
      <c r="AE27" s="165">
        <v>6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.5" customHeight="1">
      <c r="B28" s="208" t="s">
        <v>46</v>
      </c>
      <c r="C28" s="167"/>
      <c r="D28" s="167"/>
      <c r="E28" s="167"/>
      <c r="F28" s="167"/>
      <c r="G28" s="167"/>
      <c r="H28" s="167"/>
      <c r="I28" s="166"/>
      <c r="J28" s="175" t="s">
        <v>857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371</v>
      </c>
      <c r="U28" s="165">
        <v>98</v>
      </c>
      <c r="V28" s="167"/>
      <c r="W28" s="166"/>
      <c r="X28" s="165">
        <v>47</v>
      </c>
      <c r="Y28" s="166"/>
      <c r="Z28" s="165">
        <v>26</v>
      </c>
      <c r="AA28" s="167"/>
      <c r="AB28" s="166"/>
      <c r="AC28" s="165">
        <v>21</v>
      </c>
      <c r="AD28" s="166"/>
      <c r="AE28" s="165">
        <v>4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47</v>
      </c>
      <c r="C29" s="167"/>
      <c r="D29" s="167"/>
      <c r="E29" s="167"/>
      <c r="F29" s="167"/>
      <c r="G29" s="167"/>
      <c r="H29" s="167"/>
      <c r="I29" s="166"/>
      <c r="J29" s="175" t="s">
        <v>857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420</v>
      </c>
      <c r="U29" s="165">
        <v>94</v>
      </c>
      <c r="V29" s="167"/>
      <c r="W29" s="166"/>
      <c r="X29" s="165">
        <v>31</v>
      </c>
      <c r="Y29" s="166"/>
      <c r="Z29" s="165">
        <v>37</v>
      </c>
      <c r="AA29" s="167"/>
      <c r="AB29" s="166"/>
      <c r="AC29" s="165">
        <v>25</v>
      </c>
      <c r="AD29" s="166"/>
      <c r="AE29" s="165">
        <v>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2.5" customHeight="1">
      <c r="B30" s="208" t="s">
        <v>49</v>
      </c>
      <c r="C30" s="167"/>
      <c r="D30" s="167"/>
      <c r="E30" s="167"/>
      <c r="F30" s="167"/>
      <c r="G30" s="167"/>
      <c r="H30" s="167"/>
      <c r="I30" s="166"/>
      <c r="J30" s="175" t="s">
        <v>857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448</v>
      </c>
      <c r="U30" s="165">
        <v>145</v>
      </c>
      <c r="V30" s="167"/>
      <c r="W30" s="166"/>
      <c r="X30" s="165">
        <v>74</v>
      </c>
      <c r="Y30" s="166"/>
      <c r="Z30" s="165">
        <v>35</v>
      </c>
      <c r="AA30" s="167"/>
      <c r="AB30" s="166"/>
      <c r="AC30" s="165">
        <v>35</v>
      </c>
      <c r="AD30" s="166"/>
      <c r="AE30" s="165">
        <v>1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857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465</v>
      </c>
      <c r="U31" s="165">
        <v>170</v>
      </c>
      <c r="V31" s="167"/>
      <c r="W31" s="166"/>
      <c r="X31" s="165">
        <v>78</v>
      </c>
      <c r="Y31" s="166"/>
      <c r="Z31" s="165">
        <v>65</v>
      </c>
      <c r="AA31" s="167"/>
      <c r="AB31" s="166"/>
      <c r="AC31" s="165">
        <v>27</v>
      </c>
      <c r="AD31" s="166"/>
      <c r="AE31" s="165">
        <v>0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857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515</v>
      </c>
      <c r="U32" s="165">
        <v>189</v>
      </c>
      <c r="V32" s="167"/>
      <c r="W32" s="166"/>
      <c r="X32" s="165">
        <v>87</v>
      </c>
      <c r="Y32" s="166"/>
      <c r="Z32" s="165">
        <v>67</v>
      </c>
      <c r="AA32" s="167"/>
      <c r="AB32" s="166"/>
      <c r="AC32" s="165">
        <v>29</v>
      </c>
      <c r="AD32" s="166"/>
      <c r="AE32" s="165">
        <v>6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2.5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856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402</v>
      </c>
      <c r="U33" s="165">
        <v>83</v>
      </c>
      <c r="V33" s="167"/>
      <c r="W33" s="166"/>
      <c r="X33" s="165">
        <v>27</v>
      </c>
      <c r="Y33" s="166"/>
      <c r="Z33" s="165">
        <v>22</v>
      </c>
      <c r="AA33" s="167"/>
      <c r="AB33" s="166"/>
      <c r="AC33" s="165">
        <v>28</v>
      </c>
      <c r="AD33" s="166"/>
      <c r="AE33" s="165">
        <v>2</v>
      </c>
      <c r="AF33" s="166"/>
      <c r="AG33" s="18"/>
      <c r="AI33" s="165">
        <v>4</v>
      </c>
      <c r="AJ33" s="166"/>
      <c r="AK33" s="165">
        <v>0</v>
      </c>
      <c r="AL33" s="167"/>
      <c r="AM33" s="198"/>
    </row>
    <row r="34" spans="2:39" ht="22.5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856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487</v>
      </c>
      <c r="U34" s="165">
        <v>92</v>
      </c>
      <c r="V34" s="167"/>
      <c r="W34" s="166"/>
      <c r="X34" s="165">
        <v>36</v>
      </c>
      <c r="Y34" s="166"/>
      <c r="Z34" s="165">
        <v>26</v>
      </c>
      <c r="AA34" s="167"/>
      <c r="AB34" s="166"/>
      <c r="AC34" s="165">
        <v>30</v>
      </c>
      <c r="AD34" s="166"/>
      <c r="AE34" s="165">
        <v>0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2.5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858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535</v>
      </c>
      <c r="U35" s="165">
        <v>148</v>
      </c>
      <c r="V35" s="167"/>
      <c r="W35" s="166"/>
      <c r="X35" s="165">
        <v>57</v>
      </c>
      <c r="Y35" s="166"/>
      <c r="Z35" s="165">
        <v>65</v>
      </c>
      <c r="AA35" s="167"/>
      <c r="AB35" s="166"/>
      <c r="AC35" s="165">
        <v>25</v>
      </c>
      <c r="AD35" s="166"/>
      <c r="AE35" s="165">
        <v>1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2.5" customHeight="1">
      <c r="B36" s="208" t="s">
        <v>57</v>
      </c>
      <c r="C36" s="167"/>
      <c r="D36" s="167"/>
      <c r="E36" s="167"/>
      <c r="F36" s="167"/>
      <c r="G36" s="167"/>
      <c r="H36" s="167"/>
      <c r="I36" s="166"/>
      <c r="J36" s="175" t="s">
        <v>858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363</v>
      </c>
      <c r="U36" s="165">
        <v>145</v>
      </c>
      <c r="V36" s="167"/>
      <c r="W36" s="166"/>
      <c r="X36" s="165">
        <v>61</v>
      </c>
      <c r="Y36" s="166"/>
      <c r="Z36" s="165">
        <v>51</v>
      </c>
      <c r="AA36" s="167"/>
      <c r="AB36" s="166"/>
      <c r="AC36" s="165">
        <v>32</v>
      </c>
      <c r="AD36" s="166"/>
      <c r="AE36" s="165">
        <v>1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2.5" customHeight="1">
      <c r="B37" s="208" t="s">
        <v>59</v>
      </c>
      <c r="C37" s="167"/>
      <c r="D37" s="167"/>
      <c r="E37" s="167"/>
      <c r="F37" s="167"/>
      <c r="G37" s="167"/>
      <c r="H37" s="167"/>
      <c r="I37" s="166"/>
      <c r="J37" s="175" t="s">
        <v>858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405</v>
      </c>
      <c r="U37" s="165">
        <v>131</v>
      </c>
      <c r="V37" s="167"/>
      <c r="W37" s="166"/>
      <c r="X37" s="165">
        <v>61</v>
      </c>
      <c r="Y37" s="166"/>
      <c r="Z37" s="165">
        <v>36</v>
      </c>
      <c r="AA37" s="167"/>
      <c r="AB37" s="166"/>
      <c r="AC37" s="165">
        <v>32</v>
      </c>
      <c r="AD37" s="166"/>
      <c r="AE37" s="165">
        <v>2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2.5" customHeight="1">
      <c r="B38" s="208" t="s">
        <v>859</v>
      </c>
      <c r="C38" s="167"/>
      <c r="D38" s="167"/>
      <c r="E38" s="167"/>
      <c r="F38" s="167"/>
      <c r="G38" s="167"/>
      <c r="H38" s="167"/>
      <c r="I38" s="166"/>
      <c r="J38" s="175" t="s">
        <v>858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744</v>
      </c>
      <c r="U38" s="165">
        <v>129</v>
      </c>
      <c r="V38" s="167"/>
      <c r="W38" s="166"/>
      <c r="X38" s="165">
        <v>62</v>
      </c>
      <c r="Y38" s="166"/>
      <c r="Z38" s="165">
        <v>30</v>
      </c>
      <c r="AA38" s="167"/>
      <c r="AB38" s="166"/>
      <c r="AC38" s="165">
        <v>30</v>
      </c>
      <c r="AD38" s="166"/>
      <c r="AE38" s="165">
        <v>7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2.5" customHeight="1">
      <c r="B39" s="208" t="s">
        <v>63</v>
      </c>
      <c r="C39" s="167"/>
      <c r="D39" s="167"/>
      <c r="E39" s="167"/>
      <c r="F39" s="167"/>
      <c r="G39" s="167"/>
      <c r="H39" s="167"/>
      <c r="I39" s="166"/>
      <c r="J39" s="175" t="s">
        <v>853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407</v>
      </c>
      <c r="U39" s="165">
        <v>165</v>
      </c>
      <c r="V39" s="167"/>
      <c r="W39" s="166"/>
      <c r="X39" s="165">
        <v>70</v>
      </c>
      <c r="Y39" s="166"/>
      <c r="Z39" s="165">
        <v>67</v>
      </c>
      <c r="AA39" s="167"/>
      <c r="AB39" s="166"/>
      <c r="AC39" s="165">
        <v>24</v>
      </c>
      <c r="AD39" s="166"/>
      <c r="AE39" s="165">
        <v>2</v>
      </c>
      <c r="AF39" s="166"/>
      <c r="AG39" s="18"/>
      <c r="AI39" s="165">
        <v>2</v>
      </c>
      <c r="AJ39" s="166"/>
      <c r="AK39" s="165">
        <v>0</v>
      </c>
      <c r="AL39" s="167"/>
      <c r="AM39" s="198"/>
    </row>
    <row r="40" spans="2:39" ht="22.5" customHeight="1">
      <c r="B40" s="208" t="s">
        <v>64</v>
      </c>
      <c r="C40" s="167"/>
      <c r="D40" s="167"/>
      <c r="E40" s="167"/>
      <c r="F40" s="167"/>
      <c r="G40" s="167"/>
      <c r="H40" s="167"/>
      <c r="I40" s="166"/>
      <c r="J40" s="175" t="s">
        <v>860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446</v>
      </c>
      <c r="U40" s="165">
        <v>152</v>
      </c>
      <c r="V40" s="167"/>
      <c r="W40" s="166"/>
      <c r="X40" s="165">
        <v>78</v>
      </c>
      <c r="Y40" s="166"/>
      <c r="Z40" s="165">
        <v>47</v>
      </c>
      <c r="AA40" s="167"/>
      <c r="AB40" s="166"/>
      <c r="AC40" s="165">
        <v>26</v>
      </c>
      <c r="AD40" s="166"/>
      <c r="AE40" s="165">
        <v>1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2.5" customHeight="1">
      <c r="B41" s="208" t="s">
        <v>66</v>
      </c>
      <c r="C41" s="167"/>
      <c r="D41" s="167"/>
      <c r="E41" s="167"/>
      <c r="F41" s="167"/>
      <c r="G41" s="167"/>
      <c r="H41" s="167"/>
      <c r="I41" s="166"/>
      <c r="J41" s="175" t="s">
        <v>861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374</v>
      </c>
      <c r="U41" s="165">
        <v>175</v>
      </c>
      <c r="V41" s="167"/>
      <c r="W41" s="166"/>
      <c r="X41" s="165">
        <v>78</v>
      </c>
      <c r="Y41" s="166"/>
      <c r="Z41" s="165">
        <v>59</v>
      </c>
      <c r="AA41" s="167"/>
      <c r="AB41" s="166"/>
      <c r="AC41" s="165">
        <v>34</v>
      </c>
      <c r="AD41" s="166"/>
      <c r="AE41" s="165">
        <v>3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2.5" customHeight="1">
      <c r="B42" s="208" t="s">
        <v>67</v>
      </c>
      <c r="C42" s="167"/>
      <c r="D42" s="167"/>
      <c r="E42" s="167"/>
      <c r="F42" s="167"/>
      <c r="G42" s="167"/>
      <c r="H42" s="167"/>
      <c r="I42" s="166"/>
      <c r="J42" s="175" t="s">
        <v>862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471</v>
      </c>
      <c r="U42" s="165">
        <v>202</v>
      </c>
      <c r="V42" s="167"/>
      <c r="W42" s="166"/>
      <c r="X42" s="165">
        <v>82</v>
      </c>
      <c r="Y42" s="166"/>
      <c r="Z42" s="165">
        <v>81</v>
      </c>
      <c r="AA42" s="167"/>
      <c r="AB42" s="166"/>
      <c r="AC42" s="165">
        <v>32</v>
      </c>
      <c r="AD42" s="166"/>
      <c r="AE42" s="165">
        <v>7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2.5" customHeight="1">
      <c r="B43" s="208" t="s">
        <v>257</v>
      </c>
      <c r="C43" s="167"/>
      <c r="D43" s="167"/>
      <c r="E43" s="167"/>
      <c r="F43" s="167"/>
      <c r="G43" s="167"/>
      <c r="H43" s="167"/>
      <c r="I43" s="166"/>
      <c r="J43" s="175" t="s">
        <v>861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316</v>
      </c>
      <c r="U43" s="165">
        <v>112</v>
      </c>
      <c r="V43" s="167"/>
      <c r="W43" s="166"/>
      <c r="X43" s="165">
        <v>45</v>
      </c>
      <c r="Y43" s="166"/>
      <c r="Z43" s="165">
        <v>43</v>
      </c>
      <c r="AA43" s="167"/>
      <c r="AB43" s="166"/>
      <c r="AC43" s="165">
        <v>20</v>
      </c>
      <c r="AD43" s="166"/>
      <c r="AE43" s="165">
        <v>4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2.5" customHeight="1">
      <c r="B44" s="208" t="s">
        <v>258</v>
      </c>
      <c r="C44" s="167"/>
      <c r="D44" s="167"/>
      <c r="E44" s="167"/>
      <c r="F44" s="167"/>
      <c r="G44" s="167"/>
      <c r="H44" s="167"/>
      <c r="I44" s="166"/>
      <c r="J44" s="175" t="s">
        <v>860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456</v>
      </c>
      <c r="U44" s="165">
        <v>154</v>
      </c>
      <c r="V44" s="167"/>
      <c r="W44" s="166"/>
      <c r="X44" s="165">
        <v>74</v>
      </c>
      <c r="Y44" s="166"/>
      <c r="Z44" s="165">
        <v>45</v>
      </c>
      <c r="AA44" s="167"/>
      <c r="AB44" s="166"/>
      <c r="AC44" s="165">
        <v>30</v>
      </c>
      <c r="AD44" s="166"/>
      <c r="AE44" s="165">
        <v>5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2.5" customHeight="1">
      <c r="B45" s="208" t="s">
        <v>259</v>
      </c>
      <c r="C45" s="167"/>
      <c r="D45" s="167"/>
      <c r="E45" s="167"/>
      <c r="F45" s="167"/>
      <c r="G45" s="167"/>
      <c r="H45" s="167"/>
      <c r="I45" s="166"/>
      <c r="J45" s="175" t="s">
        <v>863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493</v>
      </c>
      <c r="U45" s="165">
        <v>190</v>
      </c>
      <c r="V45" s="167"/>
      <c r="W45" s="166"/>
      <c r="X45" s="165">
        <v>75</v>
      </c>
      <c r="Y45" s="166"/>
      <c r="Z45" s="165">
        <v>55</v>
      </c>
      <c r="AA45" s="167"/>
      <c r="AB45" s="166"/>
      <c r="AC45" s="165">
        <v>57</v>
      </c>
      <c r="AD45" s="166"/>
      <c r="AE45" s="165">
        <v>2</v>
      </c>
      <c r="AF45" s="166"/>
      <c r="AG45" s="18"/>
      <c r="AI45" s="165">
        <v>0</v>
      </c>
      <c r="AJ45" s="166"/>
      <c r="AK45" s="165">
        <v>1</v>
      </c>
      <c r="AL45" s="167"/>
      <c r="AM45" s="198"/>
    </row>
    <row r="46" spans="2:39" ht="22.5" customHeight="1">
      <c r="B46" s="208" t="s">
        <v>260</v>
      </c>
      <c r="C46" s="167"/>
      <c r="D46" s="167"/>
      <c r="E46" s="167"/>
      <c r="F46" s="167"/>
      <c r="G46" s="167"/>
      <c r="H46" s="167"/>
      <c r="I46" s="166"/>
      <c r="J46" s="175" t="s">
        <v>864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421</v>
      </c>
      <c r="U46" s="165">
        <v>222</v>
      </c>
      <c r="V46" s="167"/>
      <c r="W46" s="166"/>
      <c r="X46" s="165">
        <v>77</v>
      </c>
      <c r="Y46" s="166"/>
      <c r="Z46" s="165">
        <v>51</v>
      </c>
      <c r="AA46" s="167"/>
      <c r="AB46" s="166"/>
      <c r="AC46" s="165">
        <v>86</v>
      </c>
      <c r="AD46" s="166"/>
      <c r="AE46" s="165">
        <v>8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2.5" customHeight="1">
      <c r="B47" s="208" t="s">
        <v>865</v>
      </c>
      <c r="C47" s="167"/>
      <c r="D47" s="167"/>
      <c r="E47" s="167"/>
      <c r="F47" s="167"/>
      <c r="G47" s="167"/>
      <c r="H47" s="167"/>
      <c r="I47" s="166"/>
      <c r="J47" s="175" t="s">
        <v>862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364</v>
      </c>
      <c r="U47" s="165">
        <v>144</v>
      </c>
      <c r="V47" s="167"/>
      <c r="W47" s="166"/>
      <c r="X47" s="165">
        <v>47</v>
      </c>
      <c r="Y47" s="166"/>
      <c r="Z47" s="165">
        <v>30</v>
      </c>
      <c r="AA47" s="167"/>
      <c r="AB47" s="166"/>
      <c r="AC47" s="165">
        <v>60</v>
      </c>
      <c r="AD47" s="166"/>
      <c r="AE47" s="165">
        <v>7</v>
      </c>
      <c r="AF47" s="166"/>
      <c r="AG47" s="18"/>
      <c r="AI47" s="165">
        <v>0</v>
      </c>
      <c r="AJ47" s="166"/>
      <c r="AK47" s="165">
        <v>0</v>
      </c>
      <c r="AL47" s="167"/>
      <c r="AM47" s="198"/>
    </row>
    <row r="48" spans="2:39" ht="22.5" customHeight="1">
      <c r="B48" s="208" t="s">
        <v>866</v>
      </c>
      <c r="C48" s="167"/>
      <c r="D48" s="167"/>
      <c r="E48" s="167"/>
      <c r="F48" s="167"/>
      <c r="G48" s="167"/>
      <c r="H48" s="167"/>
      <c r="I48" s="166"/>
      <c r="J48" s="175" t="s">
        <v>867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391</v>
      </c>
      <c r="U48" s="165">
        <v>192</v>
      </c>
      <c r="V48" s="167"/>
      <c r="W48" s="166"/>
      <c r="X48" s="165">
        <v>69</v>
      </c>
      <c r="Y48" s="166"/>
      <c r="Z48" s="165">
        <v>68</v>
      </c>
      <c r="AA48" s="167"/>
      <c r="AB48" s="166"/>
      <c r="AC48" s="165">
        <v>51</v>
      </c>
      <c r="AD48" s="166"/>
      <c r="AE48" s="165">
        <v>4</v>
      </c>
      <c r="AF48" s="166"/>
      <c r="AG48" s="18"/>
      <c r="AI48" s="165">
        <v>0</v>
      </c>
      <c r="AJ48" s="166"/>
      <c r="AK48" s="165">
        <v>0</v>
      </c>
      <c r="AL48" s="167"/>
      <c r="AM48" s="198"/>
    </row>
    <row r="49" spans="2:40" ht="22.5" customHeight="1">
      <c r="B49" s="208" t="s">
        <v>868</v>
      </c>
      <c r="C49" s="167"/>
      <c r="D49" s="167"/>
      <c r="E49" s="167"/>
      <c r="F49" s="167"/>
      <c r="G49" s="167"/>
      <c r="H49" s="167"/>
      <c r="I49" s="166"/>
      <c r="J49" s="175" t="s">
        <v>869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>
        <v>110</v>
      </c>
      <c r="U49" s="165">
        <v>45</v>
      </c>
      <c r="V49" s="167"/>
      <c r="W49" s="166"/>
      <c r="X49" s="165">
        <v>17</v>
      </c>
      <c r="Y49" s="166"/>
      <c r="Z49" s="165">
        <v>20</v>
      </c>
      <c r="AA49" s="167"/>
      <c r="AB49" s="166"/>
      <c r="AC49" s="165">
        <v>5</v>
      </c>
      <c r="AD49" s="166"/>
      <c r="AE49" s="165">
        <v>2</v>
      </c>
      <c r="AF49" s="166"/>
      <c r="AG49" s="18"/>
      <c r="AI49" s="165">
        <v>1</v>
      </c>
      <c r="AJ49" s="166"/>
      <c r="AK49" s="165">
        <v>0</v>
      </c>
      <c r="AL49" s="167"/>
      <c r="AM49" s="198"/>
    </row>
    <row r="50" spans="2:40" ht="22.5" customHeight="1">
      <c r="B50" s="208" t="s">
        <v>870</v>
      </c>
      <c r="C50" s="167"/>
      <c r="D50" s="167"/>
      <c r="E50" s="167"/>
      <c r="F50" s="167"/>
      <c r="G50" s="167"/>
      <c r="H50" s="167"/>
      <c r="I50" s="166"/>
      <c r="J50" s="175" t="s">
        <v>871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>
        <v>52</v>
      </c>
      <c r="U50" s="165">
        <v>24</v>
      </c>
      <c r="V50" s="167"/>
      <c r="W50" s="166"/>
      <c r="X50" s="165">
        <v>5</v>
      </c>
      <c r="Y50" s="166"/>
      <c r="Z50" s="165">
        <v>15</v>
      </c>
      <c r="AA50" s="167"/>
      <c r="AB50" s="166"/>
      <c r="AC50" s="165">
        <v>3</v>
      </c>
      <c r="AD50" s="166"/>
      <c r="AE50" s="165">
        <v>1</v>
      </c>
      <c r="AF50" s="166"/>
      <c r="AG50" s="18"/>
      <c r="AI50" s="165">
        <v>0</v>
      </c>
      <c r="AJ50" s="166"/>
      <c r="AK50" s="165">
        <v>0</v>
      </c>
      <c r="AL50" s="167"/>
      <c r="AM50" s="198"/>
    </row>
    <row r="51" spans="2:40" ht="22.5" customHeight="1">
      <c r="B51" s="208" t="s">
        <v>72</v>
      </c>
      <c r="C51" s="167"/>
      <c r="D51" s="167"/>
      <c r="E51" s="167"/>
      <c r="F51" s="167"/>
      <c r="G51" s="167"/>
      <c r="H51" s="167"/>
      <c r="I51" s="166"/>
      <c r="J51" s="175" t="s">
        <v>860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329</v>
      </c>
      <c r="V51" s="167"/>
      <c r="W51" s="166"/>
      <c r="X51" s="165">
        <v>120</v>
      </c>
      <c r="Y51" s="166"/>
      <c r="Z51" s="165">
        <v>135</v>
      </c>
      <c r="AA51" s="167"/>
      <c r="AB51" s="166"/>
      <c r="AC51" s="165">
        <v>65</v>
      </c>
      <c r="AD51" s="166"/>
      <c r="AE51" s="165">
        <v>8</v>
      </c>
      <c r="AF51" s="166"/>
      <c r="AG51" s="18"/>
      <c r="AI51" s="165">
        <v>1</v>
      </c>
      <c r="AJ51" s="166"/>
      <c r="AK51" s="165">
        <v>0</v>
      </c>
      <c r="AL51" s="167"/>
      <c r="AM51" s="198"/>
    </row>
    <row r="52" spans="2:40" ht="22.5" customHeight="1">
      <c r="B52" s="208" t="s">
        <v>73</v>
      </c>
      <c r="C52" s="167"/>
      <c r="D52" s="167"/>
      <c r="E52" s="167"/>
      <c r="F52" s="167"/>
      <c r="G52" s="167"/>
      <c r="H52" s="167"/>
      <c r="I52" s="166"/>
      <c r="J52" s="175" t="s">
        <v>872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221">
        <v>2718</v>
      </c>
      <c r="V52" s="167"/>
      <c r="W52" s="166"/>
      <c r="X52" s="221">
        <v>1155</v>
      </c>
      <c r="Y52" s="166"/>
      <c r="Z52" s="221">
        <v>1051</v>
      </c>
      <c r="AA52" s="167"/>
      <c r="AB52" s="166"/>
      <c r="AC52" s="165">
        <v>464</v>
      </c>
      <c r="AD52" s="166"/>
      <c r="AE52" s="165">
        <v>45</v>
      </c>
      <c r="AF52" s="166"/>
      <c r="AG52" s="18"/>
      <c r="AI52" s="165">
        <v>3</v>
      </c>
      <c r="AJ52" s="166"/>
      <c r="AK52" s="165">
        <v>0</v>
      </c>
      <c r="AL52" s="167"/>
      <c r="AM52" s="198"/>
    </row>
    <row r="53" spans="2:40" ht="22.5" customHeight="1">
      <c r="B53" s="208" t="s">
        <v>75</v>
      </c>
      <c r="C53" s="167"/>
      <c r="D53" s="167"/>
      <c r="E53" s="167"/>
      <c r="F53" s="167"/>
      <c r="G53" s="167"/>
      <c r="H53" s="167"/>
      <c r="I53" s="166"/>
      <c r="J53" s="175" t="s">
        <v>873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172</v>
      </c>
      <c r="V53" s="167"/>
      <c r="W53" s="166"/>
      <c r="X53" s="165">
        <v>72</v>
      </c>
      <c r="Y53" s="166"/>
      <c r="Z53" s="165">
        <v>57</v>
      </c>
      <c r="AA53" s="167"/>
      <c r="AB53" s="166"/>
      <c r="AC53" s="165">
        <v>36</v>
      </c>
      <c r="AD53" s="166"/>
      <c r="AE53" s="165">
        <v>5</v>
      </c>
      <c r="AF53" s="166"/>
      <c r="AG53" s="18"/>
      <c r="AI53" s="165">
        <v>2</v>
      </c>
      <c r="AJ53" s="166"/>
      <c r="AK53" s="165">
        <v>0</v>
      </c>
      <c r="AL53" s="167"/>
      <c r="AM53" s="198"/>
    </row>
    <row r="54" spans="2:40" ht="22.5" customHeight="1">
      <c r="B54" s="208" t="s">
        <v>76</v>
      </c>
      <c r="C54" s="167"/>
      <c r="D54" s="167"/>
      <c r="E54" s="167"/>
      <c r="F54" s="167"/>
      <c r="G54" s="167"/>
      <c r="H54" s="167"/>
      <c r="I54" s="166"/>
      <c r="J54" s="175" t="s">
        <v>873</v>
      </c>
      <c r="K54" s="167"/>
      <c r="L54" s="167"/>
      <c r="M54" s="167"/>
      <c r="N54" s="167"/>
      <c r="O54" s="167"/>
      <c r="P54" s="167"/>
      <c r="Q54" s="167"/>
      <c r="R54" s="167"/>
      <c r="S54" s="166"/>
      <c r="T54" s="17"/>
      <c r="U54" s="165">
        <v>99</v>
      </c>
      <c r="V54" s="167"/>
      <c r="W54" s="166"/>
      <c r="X54" s="165">
        <v>42</v>
      </c>
      <c r="Y54" s="166"/>
      <c r="Z54" s="165">
        <v>33</v>
      </c>
      <c r="AA54" s="167"/>
      <c r="AB54" s="166"/>
      <c r="AC54" s="165">
        <v>20</v>
      </c>
      <c r="AD54" s="166"/>
      <c r="AE54" s="165">
        <v>1</v>
      </c>
      <c r="AF54" s="166"/>
      <c r="AG54" s="18"/>
      <c r="AI54" s="165">
        <v>3</v>
      </c>
      <c r="AJ54" s="166"/>
      <c r="AK54" s="165">
        <v>0</v>
      </c>
      <c r="AL54" s="167"/>
      <c r="AM54" s="198"/>
    </row>
    <row r="55" spans="2:40">
      <c r="B55" s="208" t="s">
        <v>9</v>
      </c>
      <c r="C55" s="167"/>
      <c r="D55" s="167"/>
      <c r="E55" s="167"/>
      <c r="F55" s="167"/>
      <c r="G55" s="167"/>
      <c r="H55" s="167"/>
      <c r="I55" s="166"/>
      <c r="J55" s="175" t="s">
        <v>9</v>
      </c>
      <c r="K55" s="167"/>
      <c r="L55" s="167"/>
      <c r="M55" s="167"/>
      <c r="N55" s="167"/>
      <c r="O55" s="167"/>
      <c r="P55" s="167"/>
      <c r="Q55" s="167"/>
      <c r="R55" s="167"/>
      <c r="S55" s="166"/>
      <c r="T55" s="17" t="s">
        <v>9</v>
      </c>
      <c r="U55" s="165" t="s">
        <v>9</v>
      </c>
      <c r="V55" s="167"/>
      <c r="W55" s="166"/>
      <c r="X55" s="165" t="s">
        <v>9</v>
      </c>
      <c r="Y55" s="166"/>
      <c r="Z55" s="165" t="s">
        <v>9</v>
      </c>
      <c r="AA55" s="167"/>
      <c r="AB55" s="166"/>
      <c r="AC55" s="165" t="s">
        <v>9</v>
      </c>
      <c r="AD55" s="166"/>
      <c r="AE55" s="165" t="s">
        <v>9</v>
      </c>
      <c r="AF55" s="166"/>
      <c r="AG55" s="18"/>
      <c r="AI55" s="165" t="s">
        <v>9</v>
      </c>
      <c r="AJ55" s="166"/>
      <c r="AK55" s="165" t="s">
        <v>9</v>
      </c>
      <c r="AL55" s="167"/>
      <c r="AM55" s="198"/>
    </row>
    <row r="56" spans="2:40">
      <c r="B56" s="199" t="s">
        <v>9</v>
      </c>
      <c r="C56" s="200"/>
      <c r="D56" s="200"/>
      <c r="E56" s="200"/>
      <c r="F56" s="200"/>
      <c r="G56" s="200"/>
      <c r="H56" s="200"/>
      <c r="I56" s="201"/>
      <c r="J56" s="245" t="s">
        <v>77</v>
      </c>
      <c r="K56" s="246"/>
      <c r="L56" s="246"/>
      <c r="M56" s="246"/>
      <c r="N56" s="246"/>
      <c r="O56" s="246"/>
      <c r="P56" s="246"/>
      <c r="Q56" s="246"/>
      <c r="R56" s="246"/>
      <c r="S56" s="247"/>
      <c r="T56" s="71">
        <v>16633</v>
      </c>
      <c r="U56" s="205">
        <v>9174</v>
      </c>
      <c r="V56" s="200"/>
      <c r="W56" s="201"/>
      <c r="X56" s="205">
        <v>4065</v>
      </c>
      <c r="Y56" s="201"/>
      <c r="Z56" s="205">
        <v>3197</v>
      </c>
      <c r="AA56" s="200"/>
      <c r="AB56" s="201"/>
      <c r="AC56" s="205">
        <v>1709</v>
      </c>
      <c r="AD56" s="201"/>
      <c r="AE56" s="205">
        <v>180</v>
      </c>
      <c r="AF56" s="201"/>
      <c r="AG56" s="20"/>
      <c r="AH56" s="21"/>
      <c r="AI56" s="205">
        <v>22</v>
      </c>
      <c r="AJ56" s="201"/>
      <c r="AK56" s="206">
        <v>1</v>
      </c>
      <c r="AL56" s="200"/>
      <c r="AM56" s="207"/>
    </row>
    <row r="57" spans="2:40" ht="0.25" customHeight="1"/>
    <row r="58" spans="2:40" s="43" customFormat="1" ht="20.65" customHeight="1" thickBot="1">
      <c r="J58" s="231" t="s">
        <v>1231</v>
      </c>
      <c r="K58" s="231"/>
      <c r="L58" s="231"/>
      <c r="M58" s="231"/>
      <c r="N58" s="231"/>
      <c r="O58" s="232"/>
      <c r="P58" s="184">
        <v>0.55155413936151021</v>
      </c>
      <c r="Q58" s="185"/>
      <c r="R58" s="185"/>
      <c r="S58" s="186"/>
      <c r="T58" s="250" t="s">
        <v>1232</v>
      </c>
      <c r="U58" s="183"/>
      <c r="V58" s="183"/>
      <c r="W58" s="62"/>
      <c r="X58" s="233">
        <v>0.44421374713146106</v>
      </c>
      <c r="Y58" s="234"/>
      <c r="Z58" s="233">
        <v>0.34936072560375914</v>
      </c>
      <c r="AA58" s="251"/>
      <c r="AB58" s="234"/>
      <c r="AC58" s="51">
        <v>0.18675554584198448</v>
      </c>
      <c r="AE58" s="233">
        <v>1.9669981422795323E-2</v>
      </c>
      <c r="AF58" s="234"/>
      <c r="AG58" s="51">
        <v>2.0267867725494843E-2</v>
      </c>
      <c r="AK58" s="44"/>
    </row>
    <row r="59" spans="2:40" s="43" customFormat="1" ht="28.15" customHeight="1">
      <c r="J59" s="72"/>
      <c r="K59" s="72"/>
      <c r="L59" s="72"/>
      <c r="M59" s="72"/>
      <c r="N59" s="72"/>
      <c r="O59" s="66"/>
      <c r="P59" s="64"/>
      <c r="Q59" s="64"/>
      <c r="R59" s="64"/>
      <c r="S59" s="64"/>
      <c r="T59" s="73"/>
      <c r="U59" s="94" t="s">
        <v>1235</v>
      </c>
      <c r="V59" s="97"/>
      <c r="W59" s="98"/>
      <c r="X59" s="98" t="s">
        <v>1274</v>
      </c>
      <c r="Y59" s="97"/>
      <c r="Z59" s="97"/>
      <c r="AA59" s="97"/>
      <c r="AB59" s="97"/>
      <c r="AC59" s="96"/>
      <c r="AD59" s="96"/>
      <c r="AE59" s="96"/>
      <c r="AF59" s="96"/>
      <c r="AG59" s="50"/>
      <c r="AK59" s="22"/>
      <c r="AL59" s="22"/>
      <c r="AM59" s="22"/>
      <c r="AN59" s="22"/>
    </row>
    <row r="60" spans="2:40" ht="13.5" customHeight="1">
      <c r="E60" s="99" t="s">
        <v>84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2:40" ht="1.5" customHeight="1"/>
    <row r="62" spans="2:40" ht="14.25" customHeight="1">
      <c r="E62" s="99" t="s">
        <v>79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68"/>
    </row>
    <row r="63" spans="2:40" ht="0.75" customHeight="1"/>
    <row r="64" spans="2:40" ht="2.5" customHeight="1"/>
  </sheetData>
  <mergeCells count="454">
    <mergeCell ref="Z58:AB58"/>
    <mergeCell ref="AE58:AF58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B54:I54"/>
    <mergeCell ref="J54:S54"/>
    <mergeCell ref="U54:W54"/>
    <mergeCell ref="X54:Y54"/>
    <mergeCell ref="Z54:AB54"/>
    <mergeCell ref="AC54:AD54"/>
    <mergeCell ref="AE54:AF54"/>
    <mergeCell ref="B53:I53"/>
    <mergeCell ref="J53:S53"/>
    <mergeCell ref="U53:W53"/>
    <mergeCell ref="X53:Y53"/>
    <mergeCell ref="Z53:AB53"/>
    <mergeCell ref="AC53:AD53"/>
    <mergeCell ref="AI54:AJ54"/>
    <mergeCell ref="AK54:AM54"/>
    <mergeCell ref="E62:X62"/>
    <mergeCell ref="AK55:AM55"/>
    <mergeCell ref="B56:I56"/>
    <mergeCell ref="J56:S56"/>
    <mergeCell ref="U56:W56"/>
    <mergeCell ref="X56:Y56"/>
    <mergeCell ref="Z56:AB56"/>
    <mergeCell ref="AC56:AD56"/>
    <mergeCell ref="AE56:AF56"/>
    <mergeCell ref="AI56:AJ56"/>
    <mergeCell ref="AK56:AM56"/>
    <mergeCell ref="B55:I55"/>
    <mergeCell ref="J55:S55"/>
    <mergeCell ref="U55:W55"/>
    <mergeCell ref="X55:Y55"/>
    <mergeCell ref="Z55:AB55"/>
    <mergeCell ref="AC55:AD55"/>
    <mergeCell ref="AE55:AF55"/>
    <mergeCell ref="AI55:AJ55"/>
    <mergeCell ref="E60:X60"/>
    <mergeCell ref="J58:O58"/>
    <mergeCell ref="P58:S58"/>
    <mergeCell ref="T58:V58"/>
    <mergeCell ref="X58:Y5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650C-7485-4B19-B6BD-803A206F52F0}">
  <dimension ref="B1:AN59"/>
  <sheetViews>
    <sheetView showGridLines="0" topLeftCell="A43" workbookViewId="0">
      <selection activeCell="A52" sqref="A52:XFD52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.1796875" style="12" customWidth="1"/>
    <col min="26" max="26" width="5.26953125" style="12" customWidth="1"/>
    <col min="27" max="27" width="0.7265625" style="12" customWidth="1"/>
    <col min="28" max="28" width="2.542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3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132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4.1500000000000004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G5" s="100"/>
      <c r="AH5" s="100"/>
      <c r="AI5" s="100"/>
      <c r="AJ5" s="100"/>
      <c r="AK5" s="100"/>
      <c r="AL5" s="100"/>
    </row>
    <row r="6" spans="2:39" ht="1.75" customHeight="1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W6" s="187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  <c r="AG7" s="100"/>
      <c r="AH7" s="100"/>
      <c r="AI7" s="100"/>
      <c r="AJ7" s="100"/>
      <c r="AK7" s="100"/>
      <c r="AL7" s="100"/>
    </row>
    <row r="8" spans="2:39">
      <c r="W8" s="100"/>
      <c r="X8" s="100"/>
      <c r="Y8" s="100"/>
      <c r="Z8" s="100"/>
      <c r="AA8" s="100"/>
      <c r="AB8" s="100"/>
      <c r="AC8" s="100"/>
      <c r="AD8" s="100"/>
      <c r="AE8" s="100"/>
    </row>
    <row r="9" spans="2:39" ht="34" customHeight="1" thickBot="1">
      <c r="B9" s="210" t="s">
        <v>1</v>
      </c>
      <c r="C9" s="211"/>
      <c r="D9" s="211"/>
      <c r="E9" s="211"/>
      <c r="F9" s="211"/>
      <c r="G9" s="211"/>
      <c r="H9" s="211"/>
      <c r="I9" s="212"/>
      <c r="J9" s="213" t="s">
        <v>2</v>
      </c>
      <c r="K9" s="211"/>
      <c r="L9" s="211"/>
      <c r="M9" s="211"/>
      <c r="N9" s="211"/>
      <c r="O9" s="211"/>
      <c r="P9" s="211"/>
      <c r="Q9" s="211"/>
      <c r="R9" s="211"/>
      <c r="S9" s="212"/>
      <c r="T9" s="13" t="s">
        <v>83</v>
      </c>
      <c r="U9" s="214" t="s">
        <v>86</v>
      </c>
      <c r="V9" s="211"/>
      <c r="W9" s="212"/>
      <c r="X9" s="215" t="s">
        <v>133</v>
      </c>
      <c r="Y9" s="216"/>
      <c r="Z9" s="215" t="s">
        <v>134</v>
      </c>
      <c r="AA9" s="217"/>
      <c r="AB9" s="216"/>
      <c r="AC9" s="215" t="s">
        <v>135</v>
      </c>
      <c r="AD9" s="216"/>
      <c r="AE9" s="215" t="s">
        <v>136</v>
      </c>
      <c r="AF9" s="216"/>
      <c r="AG9" s="15"/>
      <c r="AH9" s="16"/>
      <c r="AI9" s="214" t="s">
        <v>92</v>
      </c>
      <c r="AJ9" s="212"/>
      <c r="AK9" s="214" t="s">
        <v>93</v>
      </c>
      <c r="AL9" s="211"/>
      <c r="AM9" s="218"/>
    </row>
    <row r="10" spans="2:39" ht="20.5" customHeight="1">
      <c r="B10" s="208" t="s">
        <v>12</v>
      </c>
      <c r="C10" s="167"/>
      <c r="D10" s="167"/>
      <c r="E10" s="167"/>
      <c r="F10" s="167"/>
      <c r="G10" s="167"/>
      <c r="H10" s="167"/>
      <c r="I10" s="166"/>
      <c r="J10" s="175" t="s">
        <v>137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497</v>
      </c>
      <c r="U10" s="165">
        <v>139</v>
      </c>
      <c r="V10" s="167"/>
      <c r="W10" s="166"/>
      <c r="X10" s="165">
        <v>30</v>
      </c>
      <c r="Y10" s="166"/>
      <c r="Z10" s="165">
        <v>74</v>
      </c>
      <c r="AA10" s="167"/>
      <c r="AB10" s="166"/>
      <c r="AC10" s="165">
        <v>1</v>
      </c>
      <c r="AD10" s="166"/>
      <c r="AE10" s="165">
        <v>31</v>
      </c>
      <c r="AF10" s="166"/>
      <c r="AG10" s="18"/>
      <c r="AI10" s="165">
        <v>3</v>
      </c>
      <c r="AJ10" s="166"/>
      <c r="AK10" s="165">
        <v>0</v>
      </c>
      <c r="AL10" s="167"/>
      <c r="AM10" s="198"/>
    </row>
    <row r="11" spans="2:39" ht="20.5" customHeight="1">
      <c r="B11" s="208" t="s">
        <v>14</v>
      </c>
      <c r="C11" s="167"/>
      <c r="D11" s="167"/>
      <c r="E11" s="167"/>
      <c r="F11" s="167"/>
      <c r="G11" s="167"/>
      <c r="H11" s="167"/>
      <c r="I11" s="166"/>
      <c r="J11" s="175" t="s">
        <v>137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462</v>
      </c>
      <c r="U11" s="165">
        <v>104</v>
      </c>
      <c r="V11" s="167"/>
      <c r="W11" s="166"/>
      <c r="X11" s="165">
        <v>20</v>
      </c>
      <c r="Y11" s="166"/>
      <c r="Z11" s="165">
        <v>62</v>
      </c>
      <c r="AA11" s="167"/>
      <c r="AB11" s="166"/>
      <c r="AC11" s="165">
        <v>0</v>
      </c>
      <c r="AD11" s="166"/>
      <c r="AE11" s="165">
        <v>22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0.5" customHeight="1">
      <c r="B12" s="208" t="s">
        <v>15</v>
      </c>
      <c r="C12" s="167"/>
      <c r="D12" s="167"/>
      <c r="E12" s="167"/>
      <c r="F12" s="167"/>
      <c r="G12" s="167"/>
      <c r="H12" s="167"/>
      <c r="I12" s="166"/>
      <c r="J12" s="175" t="s">
        <v>137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395</v>
      </c>
      <c r="U12" s="165">
        <v>108</v>
      </c>
      <c r="V12" s="167"/>
      <c r="W12" s="166"/>
      <c r="X12" s="165">
        <v>30</v>
      </c>
      <c r="Y12" s="166"/>
      <c r="Z12" s="165">
        <v>55</v>
      </c>
      <c r="AA12" s="167"/>
      <c r="AB12" s="166"/>
      <c r="AC12" s="165">
        <v>1</v>
      </c>
      <c r="AD12" s="166"/>
      <c r="AE12" s="165">
        <v>22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0.5" customHeight="1">
      <c r="B13" s="208" t="s">
        <v>17</v>
      </c>
      <c r="C13" s="167"/>
      <c r="D13" s="167"/>
      <c r="E13" s="167"/>
      <c r="F13" s="167"/>
      <c r="G13" s="167"/>
      <c r="H13" s="167"/>
      <c r="I13" s="166"/>
      <c r="J13" s="175" t="s">
        <v>138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426</v>
      </c>
      <c r="U13" s="165">
        <v>92</v>
      </c>
      <c r="V13" s="167"/>
      <c r="W13" s="166"/>
      <c r="X13" s="165">
        <v>23</v>
      </c>
      <c r="Y13" s="166"/>
      <c r="Z13" s="165">
        <v>48</v>
      </c>
      <c r="AA13" s="167"/>
      <c r="AB13" s="166"/>
      <c r="AC13" s="165">
        <v>4</v>
      </c>
      <c r="AD13" s="166"/>
      <c r="AE13" s="165">
        <v>16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0.5" customHeight="1">
      <c r="B14" s="208" t="s">
        <v>19</v>
      </c>
      <c r="C14" s="167"/>
      <c r="D14" s="167"/>
      <c r="E14" s="167"/>
      <c r="F14" s="167"/>
      <c r="G14" s="167"/>
      <c r="H14" s="167"/>
      <c r="I14" s="166"/>
      <c r="J14" s="175" t="s">
        <v>137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352</v>
      </c>
      <c r="U14" s="165">
        <v>87</v>
      </c>
      <c r="V14" s="167"/>
      <c r="W14" s="166"/>
      <c r="X14" s="165">
        <v>18</v>
      </c>
      <c r="Y14" s="166"/>
      <c r="Z14" s="165">
        <v>40</v>
      </c>
      <c r="AA14" s="167"/>
      <c r="AB14" s="166"/>
      <c r="AC14" s="165">
        <v>2</v>
      </c>
      <c r="AD14" s="166"/>
      <c r="AE14" s="165">
        <v>26</v>
      </c>
      <c r="AF14" s="166"/>
      <c r="AG14" s="18"/>
      <c r="AI14" s="165">
        <v>0</v>
      </c>
      <c r="AJ14" s="166"/>
      <c r="AK14" s="165">
        <v>1</v>
      </c>
      <c r="AL14" s="167"/>
      <c r="AM14" s="198"/>
    </row>
    <row r="15" spans="2:39" ht="20.5" customHeight="1">
      <c r="B15" s="208" t="s">
        <v>21</v>
      </c>
      <c r="C15" s="167"/>
      <c r="D15" s="167"/>
      <c r="E15" s="167"/>
      <c r="F15" s="167"/>
      <c r="G15" s="167"/>
      <c r="H15" s="167"/>
      <c r="I15" s="166"/>
      <c r="J15" s="175" t="s">
        <v>137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318</v>
      </c>
      <c r="U15" s="165">
        <v>90</v>
      </c>
      <c r="V15" s="167"/>
      <c r="W15" s="166"/>
      <c r="X15" s="165">
        <v>24</v>
      </c>
      <c r="Y15" s="166"/>
      <c r="Z15" s="165">
        <v>42</v>
      </c>
      <c r="AA15" s="167"/>
      <c r="AB15" s="166"/>
      <c r="AC15" s="165">
        <v>0</v>
      </c>
      <c r="AD15" s="166"/>
      <c r="AE15" s="165">
        <v>22</v>
      </c>
      <c r="AF15" s="166"/>
      <c r="AG15" s="18"/>
      <c r="AI15" s="165">
        <v>2</v>
      </c>
      <c r="AJ15" s="166"/>
      <c r="AK15" s="165">
        <v>0</v>
      </c>
      <c r="AL15" s="167"/>
      <c r="AM15" s="198"/>
    </row>
    <row r="16" spans="2:39" ht="20.5" customHeight="1">
      <c r="B16" s="208" t="s">
        <v>23</v>
      </c>
      <c r="C16" s="167"/>
      <c r="D16" s="167"/>
      <c r="E16" s="167"/>
      <c r="F16" s="167"/>
      <c r="G16" s="167"/>
      <c r="H16" s="167"/>
      <c r="I16" s="166"/>
      <c r="J16" s="175" t="s">
        <v>137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515</v>
      </c>
      <c r="U16" s="165">
        <v>161</v>
      </c>
      <c r="V16" s="167"/>
      <c r="W16" s="166"/>
      <c r="X16" s="165">
        <v>31</v>
      </c>
      <c r="Y16" s="166"/>
      <c r="Z16" s="165">
        <v>71</v>
      </c>
      <c r="AA16" s="167"/>
      <c r="AB16" s="166"/>
      <c r="AC16" s="165">
        <v>2</v>
      </c>
      <c r="AD16" s="166"/>
      <c r="AE16" s="165">
        <v>57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0.5" customHeight="1">
      <c r="B17" s="208" t="s">
        <v>24</v>
      </c>
      <c r="C17" s="167"/>
      <c r="D17" s="167"/>
      <c r="E17" s="167"/>
      <c r="F17" s="167"/>
      <c r="G17" s="167"/>
      <c r="H17" s="167"/>
      <c r="I17" s="166"/>
      <c r="J17" s="175" t="s">
        <v>138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360</v>
      </c>
      <c r="U17" s="165">
        <v>104</v>
      </c>
      <c r="V17" s="167"/>
      <c r="W17" s="166"/>
      <c r="X17" s="165">
        <v>23</v>
      </c>
      <c r="Y17" s="166"/>
      <c r="Z17" s="165">
        <v>55</v>
      </c>
      <c r="AA17" s="167"/>
      <c r="AB17" s="166"/>
      <c r="AC17" s="165">
        <v>1</v>
      </c>
      <c r="AD17" s="166"/>
      <c r="AE17" s="165">
        <v>25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0.5" customHeight="1">
      <c r="B18" s="208" t="s">
        <v>25</v>
      </c>
      <c r="C18" s="167"/>
      <c r="D18" s="167"/>
      <c r="E18" s="167"/>
      <c r="F18" s="167"/>
      <c r="G18" s="167"/>
      <c r="H18" s="167"/>
      <c r="I18" s="166"/>
      <c r="J18" s="175" t="s">
        <v>138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431</v>
      </c>
      <c r="U18" s="165">
        <v>122</v>
      </c>
      <c r="V18" s="167"/>
      <c r="W18" s="166"/>
      <c r="X18" s="165">
        <v>32</v>
      </c>
      <c r="Y18" s="166"/>
      <c r="Z18" s="165">
        <v>66</v>
      </c>
      <c r="AA18" s="167"/>
      <c r="AB18" s="166"/>
      <c r="AC18" s="165">
        <v>0</v>
      </c>
      <c r="AD18" s="166"/>
      <c r="AE18" s="165">
        <v>24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0.5" customHeight="1">
      <c r="B19" s="208" t="s">
        <v>27</v>
      </c>
      <c r="C19" s="167"/>
      <c r="D19" s="167"/>
      <c r="E19" s="167"/>
      <c r="F19" s="167"/>
      <c r="G19" s="167"/>
      <c r="H19" s="167"/>
      <c r="I19" s="166"/>
      <c r="J19" s="175" t="s">
        <v>138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490</v>
      </c>
      <c r="U19" s="165">
        <v>128</v>
      </c>
      <c r="V19" s="167"/>
      <c r="W19" s="166"/>
      <c r="X19" s="165">
        <v>34</v>
      </c>
      <c r="Y19" s="166"/>
      <c r="Z19" s="165">
        <v>62</v>
      </c>
      <c r="AA19" s="167"/>
      <c r="AB19" s="166"/>
      <c r="AC19" s="165">
        <v>1</v>
      </c>
      <c r="AD19" s="166"/>
      <c r="AE19" s="165">
        <v>30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0.5" customHeight="1">
      <c r="B20" s="208" t="s">
        <v>29</v>
      </c>
      <c r="C20" s="167"/>
      <c r="D20" s="167"/>
      <c r="E20" s="167"/>
      <c r="F20" s="167"/>
      <c r="G20" s="167"/>
      <c r="H20" s="167"/>
      <c r="I20" s="166"/>
      <c r="J20" s="175" t="s">
        <v>138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389</v>
      </c>
      <c r="U20" s="165">
        <v>107</v>
      </c>
      <c r="V20" s="167"/>
      <c r="W20" s="166"/>
      <c r="X20" s="165">
        <v>20</v>
      </c>
      <c r="Y20" s="166"/>
      <c r="Z20" s="165">
        <v>40</v>
      </c>
      <c r="AA20" s="167"/>
      <c r="AB20" s="166"/>
      <c r="AC20" s="165">
        <v>6</v>
      </c>
      <c r="AD20" s="166"/>
      <c r="AE20" s="165">
        <v>40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0.5" customHeight="1">
      <c r="B21" s="208" t="s">
        <v>31</v>
      </c>
      <c r="C21" s="167"/>
      <c r="D21" s="167"/>
      <c r="E21" s="167"/>
      <c r="F21" s="167"/>
      <c r="G21" s="167"/>
      <c r="H21" s="167"/>
      <c r="I21" s="166"/>
      <c r="J21" s="175" t="s">
        <v>138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353</v>
      </c>
      <c r="U21" s="165">
        <v>109</v>
      </c>
      <c r="V21" s="167"/>
      <c r="W21" s="166"/>
      <c r="X21" s="165">
        <v>20</v>
      </c>
      <c r="Y21" s="166"/>
      <c r="Z21" s="165">
        <v>58</v>
      </c>
      <c r="AA21" s="167"/>
      <c r="AB21" s="166"/>
      <c r="AC21" s="165">
        <v>3</v>
      </c>
      <c r="AD21" s="166"/>
      <c r="AE21" s="165">
        <v>28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0.5" customHeight="1">
      <c r="B22" s="208" t="s">
        <v>33</v>
      </c>
      <c r="C22" s="167"/>
      <c r="D22" s="167"/>
      <c r="E22" s="167"/>
      <c r="F22" s="167"/>
      <c r="G22" s="167"/>
      <c r="H22" s="167"/>
      <c r="I22" s="166"/>
      <c r="J22" s="175" t="s">
        <v>138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363</v>
      </c>
      <c r="U22" s="165">
        <v>130</v>
      </c>
      <c r="V22" s="167"/>
      <c r="W22" s="166"/>
      <c r="X22" s="165">
        <v>29</v>
      </c>
      <c r="Y22" s="166"/>
      <c r="Z22" s="165">
        <v>57</v>
      </c>
      <c r="AA22" s="167"/>
      <c r="AB22" s="166"/>
      <c r="AC22" s="165">
        <v>4</v>
      </c>
      <c r="AD22" s="166"/>
      <c r="AE22" s="165">
        <v>39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0.5" customHeight="1">
      <c r="B23" s="208" t="s">
        <v>35</v>
      </c>
      <c r="C23" s="167"/>
      <c r="D23" s="167"/>
      <c r="E23" s="167"/>
      <c r="F23" s="167"/>
      <c r="G23" s="167"/>
      <c r="H23" s="167"/>
      <c r="I23" s="166"/>
      <c r="J23" s="175" t="s">
        <v>138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344</v>
      </c>
      <c r="U23" s="165">
        <v>87</v>
      </c>
      <c r="V23" s="167"/>
      <c r="W23" s="166"/>
      <c r="X23" s="165">
        <v>21</v>
      </c>
      <c r="Y23" s="166"/>
      <c r="Z23" s="165">
        <v>37</v>
      </c>
      <c r="AA23" s="167"/>
      <c r="AB23" s="166"/>
      <c r="AC23" s="165">
        <v>4</v>
      </c>
      <c r="AD23" s="166"/>
      <c r="AE23" s="165">
        <v>25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0.5" customHeight="1">
      <c r="B24" s="208" t="s">
        <v>37</v>
      </c>
      <c r="C24" s="167"/>
      <c r="D24" s="167"/>
      <c r="E24" s="167"/>
      <c r="F24" s="167"/>
      <c r="G24" s="167"/>
      <c r="H24" s="167"/>
      <c r="I24" s="166"/>
      <c r="J24" s="175" t="s">
        <v>138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355</v>
      </c>
      <c r="U24" s="165">
        <v>107</v>
      </c>
      <c r="V24" s="167"/>
      <c r="W24" s="166"/>
      <c r="X24" s="165">
        <v>35</v>
      </c>
      <c r="Y24" s="166"/>
      <c r="Z24" s="165">
        <v>46</v>
      </c>
      <c r="AA24" s="167"/>
      <c r="AB24" s="166"/>
      <c r="AC24" s="165">
        <v>1</v>
      </c>
      <c r="AD24" s="166"/>
      <c r="AE24" s="165">
        <v>25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0.5" customHeight="1">
      <c r="B25" s="208" t="s">
        <v>39</v>
      </c>
      <c r="C25" s="167"/>
      <c r="D25" s="167"/>
      <c r="E25" s="167"/>
      <c r="F25" s="167"/>
      <c r="G25" s="167"/>
      <c r="H25" s="167"/>
      <c r="I25" s="166"/>
      <c r="J25" s="175" t="s">
        <v>139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429</v>
      </c>
      <c r="U25" s="165">
        <v>60</v>
      </c>
      <c r="V25" s="167"/>
      <c r="W25" s="166"/>
      <c r="X25" s="165">
        <v>21</v>
      </c>
      <c r="Y25" s="166"/>
      <c r="Z25" s="165">
        <v>31</v>
      </c>
      <c r="AA25" s="167"/>
      <c r="AB25" s="166"/>
      <c r="AC25" s="165">
        <v>0</v>
      </c>
      <c r="AD25" s="166"/>
      <c r="AE25" s="165">
        <v>8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0.5" customHeight="1">
      <c r="B26" s="208" t="s">
        <v>41</v>
      </c>
      <c r="C26" s="167"/>
      <c r="D26" s="167"/>
      <c r="E26" s="167"/>
      <c r="F26" s="167"/>
      <c r="G26" s="167"/>
      <c r="H26" s="167"/>
      <c r="I26" s="166"/>
      <c r="J26" s="175" t="s">
        <v>140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388</v>
      </c>
      <c r="U26" s="165">
        <v>106</v>
      </c>
      <c r="V26" s="167"/>
      <c r="W26" s="166"/>
      <c r="X26" s="165">
        <v>24</v>
      </c>
      <c r="Y26" s="166"/>
      <c r="Z26" s="165">
        <v>46</v>
      </c>
      <c r="AA26" s="167"/>
      <c r="AB26" s="166"/>
      <c r="AC26" s="165">
        <v>5</v>
      </c>
      <c r="AD26" s="166"/>
      <c r="AE26" s="165">
        <v>31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0.5" customHeight="1">
      <c r="B27" s="208" t="s">
        <v>43</v>
      </c>
      <c r="C27" s="167"/>
      <c r="D27" s="167"/>
      <c r="E27" s="167"/>
      <c r="F27" s="167"/>
      <c r="G27" s="167"/>
      <c r="H27" s="167"/>
      <c r="I27" s="166"/>
      <c r="J27" s="175" t="s">
        <v>139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373</v>
      </c>
      <c r="U27" s="165">
        <v>101</v>
      </c>
      <c r="V27" s="167"/>
      <c r="W27" s="166"/>
      <c r="X27" s="165">
        <v>20</v>
      </c>
      <c r="Y27" s="166"/>
      <c r="Z27" s="165">
        <v>32</v>
      </c>
      <c r="AA27" s="167"/>
      <c r="AB27" s="166"/>
      <c r="AC27" s="165">
        <v>3</v>
      </c>
      <c r="AD27" s="166"/>
      <c r="AE27" s="165">
        <v>46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0.5" customHeight="1">
      <c r="B28" s="208" t="s">
        <v>44</v>
      </c>
      <c r="C28" s="167"/>
      <c r="D28" s="167"/>
      <c r="E28" s="167"/>
      <c r="F28" s="167"/>
      <c r="G28" s="167"/>
      <c r="H28" s="167"/>
      <c r="I28" s="166"/>
      <c r="J28" s="175" t="s">
        <v>139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324</v>
      </c>
      <c r="U28" s="165">
        <v>99</v>
      </c>
      <c r="V28" s="167"/>
      <c r="W28" s="166"/>
      <c r="X28" s="165">
        <v>14</v>
      </c>
      <c r="Y28" s="166"/>
      <c r="Z28" s="165">
        <v>47</v>
      </c>
      <c r="AA28" s="167"/>
      <c r="AB28" s="166"/>
      <c r="AC28" s="165">
        <v>5</v>
      </c>
      <c r="AD28" s="166"/>
      <c r="AE28" s="165">
        <v>33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0.5" customHeight="1">
      <c r="B29" s="208" t="s">
        <v>45</v>
      </c>
      <c r="C29" s="167"/>
      <c r="D29" s="167"/>
      <c r="E29" s="167"/>
      <c r="F29" s="167"/>
      <c r="G29" s="167"/>
      <c r="H29" s="167"/>
      <c r="I29" s="166"/>
      <c r="J29" s="175" t="s">
        <v>139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328</v>
      </c>
      <c r="U29" s="165">
        <v>84</v>
      </c>
      <c r="V29" s="167"/>
      <c r="W29" s="166"/>
      <c r="X29" s="165">
        <v>25</v>
      </c>
      <c r="Y29" s="166"/>
      <c r="Z29" s="165">
        <v>37</v>
      </c>
      <c r="AA29" s="167"/>
      <c r="AB29" s="166"/>
      <c r="AC29" s="165">
        <v>1</v>
      </c>
      <c r="AD29" s="166"/>
      <c r="AE29" s="165">
        <v>21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0.5" customHeight="1">
      <c r="B30" s="208" t="s">
        <v>46</v>
      </c>
      <c r="C30" s="167"/>
      <c r="D30" s="167"/>
      <c r="E30" s="167"/>
      <c r="F30" s="167"/>
      <c r="G30" s="167"/>
      <c r="H30" s="167"/>
      <c r="I30" s="166"/>
      <c r="J30" s="175" t="s">
        <v>139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390</v>
      </c>
      <c r="U30" s="165">
        <v>97</v>
      </c>
      <c r="V30" s="167"/>
      <c r="W30" s="166"/>
      <c r="X30" s="165">
        <v>26</v>
      </c>
      <c r="Y30" s="166"/>
      <c r="Z30" s="165">
        <v>32</v>
      </c>
      <c r="AA30" s="167"/>
      <c r="AB30" s="166"/>
      <c r="AC30" s="165">
        <v>2</v>
      </c>
      <c r="AD30" s="166"/>
      <c r="AE30" s="165">
        <v>37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0.5" customHeight="1">
      <c r="B31" s="208" t="s">
        <v>47</v>
      </c>
      <c r="C31" s="167"/>
      <c r="D31" s="167"/>
      <c r="E31" s="167"/>
      <c r="F31" s="167"/>
      <c r="G31" s="167"/>
      <c r="H31" s="167"/>
      <c r="I31" s="166"/>
      <c r="J31" s="175" t="s">
        <v>140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351</v>
      </c>
      <c r="U31" s="165">
        <v>96</v>
      </c>
      <c r="V31" s="167"/>
      <c r="W31" s="166"/>
      <c r="X31" s="165">
        <v>25</v>
      </c>
      <c r="Y31" s="166"/>
      <c r="Z31" s="165">
        <v>44</v>
      </c>
      <c r="AA31" s="167"/>
      <c r="AB31" s="166"/>
      <c r="AC31" s="165">
        <v>2</v>
      </c>
      <c r="AD31" s="166"/>
      <c r="AE31" s="165">
        <v>25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0.5" customHeight="1">
      <c r="B32" s="208" t="s">
        <v>49</v>
      </c>
      <c r="C32" s="167"/>
      <c r="D32" s="167"/>
      <c r="E32" s="167"/>
      <c r="F32" s="167"/>
      <c r="G32" s="167"/>
      <c r="H32" s="167"/>
      <c r="I32" s="166"/>
      <c r="J32" s="175" t="s">
        <v>140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398</v>
      </c>
      <c r="U32" s="165">
        <v>91</v>
      </c>
      <c r="V32" s="167"/>
      <c r="W32" s="166"/>
      <c r="X32" s="165">
        <v>34</v>
      </c>
      <c r="Y32" s="166"/>
      <c r="Z32" s="165">
        <v>38</v>
      </c>
      <c r="AA32" s="167"/>
      <c r="AB32" s="166"/>
      <c r="AC32" s="165">
        <v>1</v>
      </c>
      <c r="AD32" s="166"/>
      <c r="AE32" s="165">
        <v>18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0.5" customHeight="1">
      <c r="B33" s="208" t="s">
        <v>51</v>
      </c>
      <c r="C33" s="167"/>
      <c r="D33" s="167"/>
      <c r="E33" s="167"/>
      <c r="F33" s="167"/>
      <c r="G33" s="167"/>
      <c r="H33" s="167"/>
      <c r="I33" s="166"/>
      <c r="J33" s="175" t="s">
        <v>140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470</v>
      </c>
      <c r="U33" s="165">
        <v>132</v>
      </c>
      <c r="V33" s="167"/>
      <c r="W33" s="166"/>
      <c r="X33" s="165">
        <v>35</v>
      </c>
      <c r="Y33" s="166"/>
      <c r="Z33" s="165">
        <v>49</v>
      </c>
      <c r="AA33" s="167"/>
      <c r="AB33" s="166"/>
      <c r="AC33" s="165">
        <v>2</v>
      </c>
      <c r="AD33" s="166"/>
      <c r="AE33" s="165">
        <v>46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0.5" customHeight="1">
      <c r="B34" s="208" t="s">
        <v>52</v>
      </c>
      <c r="C34" s="167"/>
      <c r="D34" s="167"/>
      <c r="E34" s="167"/>
      <c r="F34" s="167"/>
      <c r="G34" s="167"/>
      <c r="H34" s="167"/>
      <c r="I34" s="166"/>
      <c r="J34" s="175" t="s">
        <v>140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377</v>
      </c>
      <c r="U34" s="165">
        <v>81</v>
      </c>
      <c r="V34" s="167"/>
      <c r="W34" s="166"/>
      <c r="X34" s="165">
        <v>21</v>
      </c>
      <c r="Y34" s="166"/>
      <c r="Z34" s="165">
        <v>24</v>
      </c>
      <c r="AA34" s="167"/>
      <c r="AB34" s="166"/>
      <c r="AC34" s="165">
        <v>7</v>
      </c>
      <c r="AD34" s="166"/>
      <c r="AE34" s="165">
        <v>29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0.5" customHeight="1">
      <c r="B35" s="208" t="s">
        <v>54</v>
      </c>
      <c r="C35" s="167"/>
      <c r="D35" s="167"/>
      <c r="E35" s="167"/>
      <c r="F35" s="167"/>
      <c r="G35" s="167"/>
      <c r="H35" s="167"/>
      <c r="I35" s="166"/>
      <c r="J35" s="175" t="s">
        <v>140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366</v>
      </c>
      <c r="U35" s="165">
        <v>81</v>
      </c>
      <c r="V35" s="167"/>
      <c r="W35" s="166"/>
      <c r="X35" s="165">
        <v>32</v>
      </c>
      <c r="Y35" s="166"/>
      <c r="Z35" s="165">
        <v>33</v>
      </c>
      <c r="AA35" s="167"/>
      <c r="AB35" s="166"/>
      <c r="AC35" s="165">
        <v>0</v>
      </c>
      <c r="AD35" s="166"/>
      <c r="AE35" s="165">
        <v>16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0.5" customHeight="1">
      <c r="B36" s="208" t="s">
        <v>55</v>
      </c>
      <c r="C36" s="167"/>
      <c r="D36" s="167"/>
      <c r="E36" s="167"/>
      <c r="F36" s="167"/>
      <c r="G36" s="167"/>
      <c r="H36" s="167"/>
      <c r="I36" s="166"/>
      <c r="J36" s="175" t="s">
        <v>140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442</v>
      </c>
      <c r="U36" s="165">
        <v>134</v>
      </c>
      <c r="V36" s="167"/>
      <c r="W36" s="166"/>
      <c r="X36" s="165">
        <v>56</v>
      </c>
      <c r="Y36" s="166"/>
      <c r="Z36" s="165">
        <v>64</v>
      </c>
      <c r="AA36" s="167"/>
      <c r="AB36" s="166"/>
      <c r="AC36" s="165">
        <v>4</v>
      </c>
      <c r="AD36" s="166"/>
      <c r="AE36" s="165">
        <v>10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0.5" customHeight="1">
      <c r="B37" s="208" t="s">
        <v>56</v>
      </c>
      <c r="C37" s="167"/>
      <c r="D37" s="167"/>
      <c r="E37" s="167"/>
      <c r="F37" s="167"/>
      <c r="G37" s="167"/>
      <c r="H37" s="167"/>
      <c r="I37" s="166"/>
      <c r="J37" s="175" t="s">
        <v>140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397</v>
      </c>
      <c r="U37" s="165">
        <v>118</v>
      </c>
      <c r="V37" s="167"/>
      <c r="W37" s="166"/>
      <c r="X37" s="165">
        <v>34</v>
      </c>
      <c r="Y37" s="166"/>
      <c r="Z37" s="165">
        <v>63</v>
      </c>
      <c r="AA37" s="167"/>
      <c r="AB37" s="166"/>
      <c r="AC37" s="165">
        <v>3</v>
      </c>
      <c r="AD37" s="166"/>
      <c r="AE37" s="165">
        <v>18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0.5" customHeight="1">
      <c r="B38" s="208" t="s">
        <v>57</v>
      </c>
      <c r="C38" s="167"/>
      <c r="D38" s="167"/>
      <c r="E38" s="167"/>
      <c r="F38" s="167"/>
      <c r="G38" s="167"/>
      <c r="H38" s="167"/>
      <c r="I38" s="166"/>
      <c r="J38" s="175" t="s">
        <v>140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412</v>
      </c>
      <c r="U38" s="165">
        <v>110</v>
      </c>
      <c r="V38" s="167"/>
      <c r="W38" s="166"/>
      <c r="X38" s="165">
        <v>52</v>
      </c>
      <c r="Y38" s="166"/>
      <c r="Z38" s="165">
        <v>48</v>
      </c>
      <c r="AA38" s="167"/>
      <c r="AB38" s="166"/>
      <c r="AC38" s="165">
        <v>2</v>
      </c>
      <c r="AD38" s="166"/>
      <c r="AE38" s="165">
        <v>8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0.5" customHeight="1">
      <c r="B39" s="208" t="s">
        <v>59</v>
      </c>
      <c r="C39" s="167"/>
      <c r="D39" s="167"/>
      <c r="E39" s="167"/>
      <c r="F39" s="167"/>
      <c r="G39" s="167"/>
      <c r="H39" s="167"/>
      <c r="I39" s="166"/>
      <c r="J39" s="175" t="s">
        <v>140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411</v>
      </c>
      <c r="U39" s="165">
        <v>109</v>
      </c>
      <c r="V39" s="167"/>
      <c r="W39" s="166"/>
      <c r="X39" s="165">
        <v>41</v>
      </c>
      <c r="Y39" s="166"/>
      <c r="Z39" s="165">
        <v>48</v>
      </c>
      <c r="AA39" s="167"/>
      <c r="AB39" s="166"/>
      <c r="AC39" s="165">
        <v>1</v>
      </c>
      <c r="AD39" s="166"/>
      <c r="AE39" s="165">
        <v>19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0.5" customHeight="1">
      <c r="B40" s="208" t="s">
        <v>60</v>
      </c>
      <c r="C40" s="167"/>
      <c r="D40" s="167"/>
      <c r="E40" s="167"/>
      <c r="F40" s="167"/>
      <c r="G40" s="167"/>
      <c r="H40" s="167"/>
      <c r="I40" s="166"/>
      <c r="J40" s="175" t="s">
        <v>140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373</v>
      </c>
      <c r="U40" s="165">
        <v>86</v>
      </c>
      <c r="V40" s="167"/>
      <c r="W40" s="166"/>
      <c r="X40" s="165">
        <v>22</v>
      </c>
      <c r="Y40" s="166"/>
      <c r="Z40" s="165">
        <v>22</v>
      </c>
      <c r="AA40" s="167"/>
      <c r="AB40" s="166"/>
      <c r="AC40" s="165">
        <v>3</v>
      </c>
      <c r="AD40" s="166"/>
      <c r="AE40" s="165">
        <v>38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0.5" customHeight="1">
      <c r="B41" s="208" t="s">
        <v>61</v>
      </c>
      <c r="C41" s="167"/>
      <c r="D41" s="167"/>
      <c r="E41" s="167"/>
      <c r="F41" s="167"/>
      <c r="G41" s="167"/>
      <c r="H41" s="167"/>
      <c r="I41" s="166"/>
      <c r="J41" s="175" t="s">
        <v>140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422</v>
      </c>
      <c r="U41" s="165">
        <v>134</v>
      </c>
      <c r="V41" s="167"/>
      <c r="W41" s="166"/>
      <c r="X41" s="165">
        <v>32</v>
      </c>
      <c r="Y41" s="166"/>
      <c r="Z41" s="165">
        <v>70</v>
      </c>
      <c r="AA41" s="167"/>
      <c r="AB41" s="166"/>
      <c r="AC41" s="165">
        <v>4</v>
      </c>
      <c r="AD41" s="166"/>
      <c r="AE41" s="165">
        <v>28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39" ht="20.5" customHeight="1">
      <c r="B42" s="208" t="s">
        <v>63</v>
      </c>
      <c r="C42" s="167"/>
      <c r="D42" s="167"/>
      <c r="E42" s="167"/>
      <c r="F42" s="167"/>
      <c r="G42" s="167"/>
      <c r="H42" s="167"/>
      <c r="I42" s="166"/>
      <c r="J42" s="175" t="s">
        <v>140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397</v>
      </c>
      <c r="U42" s="165">
        <v>99</v>
      </c>
      <c r="V42" s="167"/>
      <c r="W42" s="166"/>
      <c r="X42" s="165">
        <v>23</v>
      </c>
      <c r="Y42" s="166"/>
      <c r="Z42" s="165">
        <v>42</v>
      </c>
      <c r="AA42" s="167"/>
      <c r="AB42" s="166"/>
      <c r="AC42" s="165">
        <v>2</v>
      </c>
      <c r="AD42" s="166"/>
      <c r="AE42" s="165">
        <v>31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0.5" customHeight="1">
      <c r="B43" s="208" t="s">
        <v>141</v>
      </c>
      <c r="C43" s="167"/>
      <c r="D43" s="167"/>
      <c r="E43" s="167"/>
      <c r="F43" s="167"/>
      <c r="G43" s="167"/>
      <c r="H43" s="167"/>
      <c r="I43" s="166"/>
      <c r="J43" s="175" t="s">
        <v>142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48</v>
      </c>
      <c r="U43" s="165">
        <v>35</v>
      </c>
      <c r="V43" s="167"/>
      <c r="W43" s="166"/>
      <c r="X43" s="165">
        <v>7</v>
      </c>
      <c r="Y43" s="166"/>
      <c r="Z43" s="165">
        <v>21</v>
      </c>
      <c r="AA43" s="167"/>
      <c r="AB43" s="166"/>
      <c r="AC43" s="165">
        <v>3</v>
      </c>
      <c r="AD43" s="166"/>
      <c r="AE43" s="165">
        <v>4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0.5" customHeight="1">
      <c r="B44" s="208" t="s">
        <v>143</v>
      </c>
      <c r="C44" s="167"/>
      <c r="D44" s="167"/>
      <c r="E44" s="167"/>
      <c r="F44" s="167"/>
      <c r="G44" s="167"/>
      <c r="H44" s="167"/>
      <c r="I44" s="166"/>
      <c r="J44" s="175" t="s">
        <v>139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1098</v>
      </c>
      <c r="V44" s="167"/>
      <c r="W44" s="166"/>
      <c r="X44" s="165">
        <v>252</v>
      </c>
      <c r="Y44" s="166"/>
      <c r="Z44" s="165">
        <v>637</v>
      </c>
      <c r="AA44" s="167"/>
      <c r="AB44" s="166"/>
      <c r="AC44" s="165">
        <v>18</v>
      </c>
      <c r="AD44" s="166"/>
      <c r="AE44" s="165">
        <v>189</v>
      </c>
      <c r="AF44" s="166"/>
      <c r="AG44" s="18"/>
      <c r="AI44" s="165">
        <v>2</v>
      </c>
      <c r="AJ44" s="166"/>
      <c r="AK44" s="165">
        <v>0</v>
      </c>
      <c r="AL44" s="167"/>
      <c r="AM44" s="198"/>
    </row>
    <row r="45" spans="2:39" ht="20.5" customHeight="1">
      <c r="B45" s="208" t="s">
        <v>73</v>
      </c>
      <c r="C45" s="167"/>
      <c r="D45" s="167"/>
      <c r="E45" s="167"/>
      <c r="F45" s="167"/>
      <c r="G45" s="167"/>
      <c r="H45" s="167"/>
      <c r="I45" s="166"/>
      <c r="J45" s="175" t="s">
        <v>144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2272</v>
      </c>
      <c r="V45" s="167"/>
      <c r="W45" s="166"/>
      <c r="X45" s="165">
        <v>567</v>
      </c>
      <c r="Y45" s="166"/>
      <c r="Z45" s="165">
        <v>1251</v>
      </c>
      <c r="AA45" s="167"/>
      <c r="AB45" s="166"/>
      <c r="AC45" s="165">
        <v>39</v>
      </c>
      <c r="AD45" s="166"/>
      <c r="AE45" s="165">
        <v>408</v>
      </c>
      <c r="AF45" s="166"/>
      <c r="AG45" s="18"/>
      <c r="AI45" s="165">
        <v>7</v>
      </c>
      <c r="AJ45" s="166"/>
      <c r="AK45" s="165">
        <v>0</v>
      </c>
      <c r="AL45" s="167"/>
      <c r="AM45" s="198"/>
    </row>
    <row r="46" spans="2:39" ht="20.5" customHeight="1">
      <c r="B46" s="208" t="s">
        <v>75</v>
      </c>
      <c r="C46" s="167"/>
      <c r="D46" s="167"/>
      <c r="E46" s="167"/>
      <c r="F46" s="167"/>
      <c r="G46" s="167"/>
      <c r="H46" s="167"/>
      <c r="I46" s="166"/>
      <c r="J46" s="175" t="s">
        <v>145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126</v>
      </c>
      <c r="V46" s="167"/>
      <c r="W46" s="166"/>
      <c r="X46" s="165">
        <v>35</v>
      </c>
      <c r="Y46" s="166"/>
      <c r="Z46" s="165">
        <v>66</v>
      </c>
      <c r="AA46" s="167"/>
      <c r="AB46" s="166"/>
      <c r="AC46" s="165">
        <v>4</v>
      </c>
      <c r="AD46" s="166"/>
      <c r="AE46" s="165">
        <v>21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0.5" customHeight="1">
      <c r="B47" s="208" t="s">
        <v>76</v>
      </c>
      <c r="C47" s="167"/>
      <c r="D47" s="167"/>
      <c r="E47" s="167"/>
      <c r="F47" s="167"/>
      <c r="G47" s="167"/>
      <c r="H47" s="167"/>
      <c r="I47" s="166"/>
      <c r="J47" s="175" t="s">
        <v>145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165">
        <v>273</v>
      </c>
      <c r="V47" s="167"/>
      <c r="W47" s="166"/>
      <c r="X47" s="165">
        <v>86</v>
      </c>
      <c r="Y47" s="166"/>
      <c r="Z47" s="165">
        <v>142</v>
      </c>
      <c r="AA47" s="167"/>
      <c r="AB47" s="166"/>
      <c r="AC47" s="165">
        <v>5</v>
      </c>
      <c r="AD47" s="166"/>
      <c r="AE47" s="165">
        <v>38</v>
      </c>
      <c r="AF47" s="166"/>
      <c r="AG47" s="18"/>
      <c r="AI47" s="165">
        <v>2</v>
      </c>
      <c r="AJ47" s="166"/>
      <c r="AK47" s="165">
        <v>0</v>
      </c>
      <c r="AL47" s="167"/>
      <c r="AM47" s="198"/>
    </row>
    <row r="48" spans="2:39">
      <c r="B48" s="208" t="s">
        <v>9</v>
      </c>
      <c r="C48" s="167"/>
      <c r="D48" s="167"/>
      <c r="E48" s="167"/>
      <c r="F48" s="167"/>
      <c r="G48" s="167"/>
      <c r="H48" s="167"/>
      <c r="I48" s="166"/>
      <c r="J48" s="175" t="s">
        <v>9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 t="s">
        <v>9</v>
      </c>
      <c r="U48" s="165" t="s">
        <v>9</v>
      </c>
      <c r="V48" s="167"/>
      <c r="W48" s="166"/>
      <c r="X48" s="165" t="s">
        <v>9</v>
      </c>
      <c r="Y48" s="166"/>
      <c r="Z48" s="165" t="s">
        <v>9</v>
      </c>
      <c r="AA48" s="167"/>
      <c r="AB48" s="166"/>
      <c r="AC48" s="165" t="s">
        <v>9</v>
      </c>
      <c r="AD48" s="166"/>
      <c r="AE48" s="165" t="s">
        <v>9</v>
      </c>
      <c r="AF48" s="166"/>
      <c r="AG48" s="18"/>
      <c r="AI48" s="165" t="s">
        <v>9</v>
      </c>
      <c r="AJ48" s="166"/>
      <c r="AK48" s="165" t="s">
        <v>9</v>
      </c>
      <c r="AL48" s="167"/>
      <c r="AM48" s="198"/>
    </row>
    <row r="49" spans="2:40">
      <c r="B49" s="199" t="s">
        <v>9</v>
      </c>
      <c r="C49" s="200"/>
      <c r="D49" s="200"/>
      <c r="E49" s="200"/>
      <c r="F49" s="200"/>
      <c r="G49" s="200"/>
      <c r="H49" s="200"/>
      <c r="I49" s="201"/>
      <c r="J49" s="219" t="s">
        <v>77</v>
      </c>
      <c r="K49" s="200"/>
      <c r="L49" s="200"/>
      <c r="M49" s="200"/>
      <c r="N49" s="200"/>
      <c r="O49" s="200"/>
      <c r="P49" s="200"/>
      <c r="Q49" s="200"/>
      <c r="R49" s="200"/>
      <c r="S49" s="201"/>
      <c r="T49" s="71">
        <v>13146</v>
      </c>
      <c r="U49" s="205">
        <v>7297</v>
      </c>
      <c r="V49" s="200"/>
      <c r="W49" s="201"/>
      <c r="X49" s="205">
        <v>1874</v>
      </c>
      <c r="Y49" s="201"/>
      <c r="Z49" s="205">
        <v>3700</v>
      </c>
      <c r="AA49" s="200"/>
      <c r="AB49" s="201"/>
      <c r="AC49" s="205">
        <v>146</v>
      </c>
      <c r="AD49" s="201"/>
      <c r="AE49" s="205">
        <v>1554</v>
      </c>
      <c r="AF49" s="201"/>
      <c r="AG49" s="20"/>
      <c r="AH49" s="21"/>
      <c r="AI49" s="205">
        <v>22</v>
      </c>
      <c r="AJ49" s="201"/>
      <c r="AK49" s="206">
        <v>1</v>
      </c>
      <c r="AL49" s="200"/>
      <c r="AM49" s="207"/>
    </row>
    <row r="50" spans="2:40" ht="0.25" customHeight="1"/>
    <row r="51" spans="2:40" s="43" customFormat="1" ht="20.65" customHeight="1" thickBot="1">
      <c r="J51" s="209" t="s">
        <v>1231</v>
      </c>
      <c r="K51" s="209"/>
      <c r="L51" s="209"/>
      <c r="M51" s="209"/>
      <c r="N51" s="209"/>
      <c r="O51" s="65">
        <v>0.56999334664005319</v>
      </c>
      <c r="P51" s="184">
        <v>0.55507378670317964</v>
      </c>
      <c r="Q51" s="185"/>
      <c r="R51" s="185"/>
      <c r="S51" s="186"/>
      <c r="T51" s="183" t="s">
        <v>1232</v>
      </c>
      <c r="U51" s="183"/>
      <c r="V51" s="183"/>
      <c r="W51" s="62"/>
      <c r="X51" s="177">
        <v>0.25762991476491615</v>
      </c>
      <c r="Y51" s="178"/>
      <c r="Z51" s="179">
        <v>0.50866098432774265</v>
      </c>
      <c r="AA51" s="180"/>
      <c r="AB51" s="178"/>
      <c r="AC51" s="59">
        <v>2.0071487489689305E-2</v>
      </c>
      <c r="AD51" s="60"/>
      <c r="AE51" s="179">
        <v>0.21363761341765192</v>
      </c>
      <c r="AF51" s="178"/>
      <c r="AG51" s="61">
        <v>0.49978764068804415</v>
      </c>
      <c r="AJ51" s="53"/>
      <c r="AK51" s="54"/>
      <c r="AL51" s="54"/>
      <c r="AM51" s="54"/>
      <c r="AN51" s="55"/>
    </row>
    <row r="52" spans="2:40" s="43" customFormat="1" ht="28.15" customHeight="1">
      <c r="J52" s="72"/>
      <c r="K52" s="72"/>
      <c r="L52" s="72"/>
      <c r="M52" s="72"/>
      <c r="N52" s="72"/>
      <c r="O52" s="66"/>
      <c r="P52" s="64"/>
      <c r="Q52" s="64"/>
      <c r="R52" s="64"/>
      <c r="S52" s="64"/>
      <c r="T52" s="73"/>
      <c r="U52" s="94" t="s">
        <v>1235</v>
      </c>
      <c r="V52" s="97"/>
      <c r="W52" s="98"/>
      <c r="X52" s="98" t="s">
        <v>1239</v>
      </c>
      <c r="Y52" s="97"/>
      <c r="Z52" s="97"/>
      <c r="AA52" s="97"/>
      <c r="AB52" s="97"/>
      <c r="AC52" s="96"/>
      <c r="AD52" s="96"/>
      <c r="AE52" s="96"/>
      <c r="AF52" s="96"/>
      <c r="AG52" s="50"/>
      <c r="AK52" s="22"/>
      <c r="AL52" s="22"/>
      <c r="AM52" s="22"/>
      <c r="AN52" s="22"/>
    </row>
    <row r="53" spans="2:40" ht="13.5" customHeight="1">
      <c r="E53" s="99" t="s">
        <v>84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2:40" ht="1.5" customHeight="1"/>
    <row r="55" spans="2:40" ht="14.25" customHeight="1">
      <c r="E55" s="99" t="s">
        <v>79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40" ht="0.75" customHeight="1"/>
    <row r="57" spans="2:40" ht="2.5" customHeight="1"/>
    <row r="59" spans="2:40">
      <c r="U59" s="220"/>
      <c r="V59" s="220"/>
      <c r="W59" s="220"/>
      <c r="X59" s="220"/>
    </row>
  </sheetData>
  <mergeCells count="383">
    <mergeCell ref="Z51:AB51"/>
    <mergeCell ref="AE51:AF51"/>
    <mergeCell ref="U59:X59"/>
    <mergeCell ref="C2:R6"/>
    <mergeCell ref="Y3:AE3"/>
    <mergeCell ref="AG3:AL3"/>
    <mergeCell ref="AG5:AL7"/>
    <mergeCell ref="W6:AE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B13:I13"/>
    <mergeCell ref="J13:S13"/>
    <mergeCell ref="U13:W13"/>
    <mergeCell ref="X13:Y13"/>
    <mergeCell ref="Z13:AB13"/>
    <mergeCell ref="AC13:AD13"/>
    <mergeCell ref="AE13:AF13"/>
    <mergeCell ref="AI13:AJ13"/>
    <mergeCell ref="AK13:AM13"/>
    <mergeCell ref="AE14:AF14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B14:I14"/>
    <mergeCell ref="J14:S14"/>
    <mergeCell ref="U14:W14"/>
    <mergeCell ref="X14:Y14"/>
    <mergeCell ref="Z14:AB14"/>
    <mergeCell ref="AC14:AD14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B17:I17"/>
    <mergeCell ref="J17:S17"/>
    <mergeCell ref="U17:W17"/>
    <mergeCell ref="X17:Y17"/>
    <mergeCell ref="Z17:AB17"/>
    <mergeCell ref="AC17:AD17"/>
    <mergeCell ref="AE17:AF17"/>
    <mergeCell ref="AI17:AJ17"/>
    <mergeCell ref="AK17:AM17"/>
    <mergeCell ref="AE18:AF18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B18:I18"/>
    <mergeCell ref="J18:S18"/>
    <mergeCell ref="U18:W18"/>
    <mergeCell ref="X18:Y18"/>
    <mergeCell ref="Z18:AB18"/>
    <mergeCell ref="AC18:AD18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B21:I21"/>
    <mergeCell ref="J21:S21"/>
    <mergeCell ref="U21:W21"/>
    <mergeCell ref="X21:Y21"/>
    <mergeCell ref="Z21:AB21"/>
    <mergeCell ref="AC21:AD21"/>
    <mergeCell ref="AE21:AF21"/>
    <mergeCell ref="AI21:AJ21"/>
    <mergeCell ref="AK21:AM21"/>
    <mergeCell ref="AE22:AF22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B22:I22"/>
    <mergeCell ref="J22:S22"/>
    <mergeCell ref="U22:W22"/>
    <mergeCell ref="X22:Y22"/>
    <mergeCell ref="Z22:AB22"/>
    <mergeCell ref="AC22:AD22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B25:I25"/>
    <mergeCell ref="J25:S25"/>
    <mergeCell ref="U25:W25"/>
    <mergeCell ref="X25:Y25"/>
    <mergeCell ref="Z25:AB25"/>
    <mergeCell ref="AC25:AD25"/>
    <mergeCell ref="AE25:AF25"/>
    <mergeCell ref="AI25:AJ25"/>
    <mergeCell ref="AK25:AM25"/>
    <mergeCell ref="AE26:AF26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B26:I26"/>
    <mergeCell ref="J26:S26"/>
    <mergeCell ref="U26:W26"/>
    <mergeCell ref="X26:Y26"/>
    <mergeCell ref="Z26:AB26"/>
    <mergeCell ref="AC26:AD26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B29:I29"/>
    <mergeCell ref="J29:S29"/>
    <mergeCell ref="U29:W29"/>
    <mergeCell ref="X29:Y29"/>
    <mergeCell ref="Z29:AB29"/>
    <mergeCell ref="AC29:AD29"/>
    <mergeCell ref="AE29:AF29"/>
    <mergeCell ref="AI29:AJ29"/>
    <mergeCell ref="AK29:AM29"/>
    <mergeCell ref="AE30:AF30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B30:I30"/>
    <mergeCell ref="J30:S30"/>
    <mergeCell ref="U30:W30"/>
    <mergeCell ref="X30:Y30"/>
    <mergeCell ref="Z30:AB30"/>
    <mergeCell ref="AC30:AD30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B33:I33"/>
    <mergeCell ref="J33:S33"/>
    <mergeCell ref="U33:W33"/>
    <mergeCell ref="X33:Y33"/>
    <mergeCell ref="Z33:AB33"/>
    <mergeCell ref="AC33:AD33"/>
    <mergeCell ref="AE33:AF33"/>
    <mergeCell ref="AI33:AJ33"/>
    <mergeCell ref="AK33:AM33"/>
    <mergeCell ref="AE34:AF34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B34:I34"/>
    <mergeCell ref="J34:S34"/>
    <mergeCell ref="U34:W34"/>
    <mergeCell ref="X34:Y34"/>
    <mergeCell ref="Z34:AB34"/>
    <mergeCell ref="AC34:AD34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B37:I37"/>
    <mergeCell ref="J37:S37"/>
    <mergeCell ref="U37:W37"/>
    <mergeCell ref="X37:Y37"/>
    <mergeCell ref="Z37:AB37"/>
    <mergeCell ref="AC37:AD37"/>
    <mergeCell ref="AE37:AF37"/>
    <mergeCell ref="AI37:AJ37"/>
    <mergeCell ref="AK37:AM37"/>
    <mergeCell ref="AE38:AF38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B38:I38"/>
    <mergeCell ref="J38:S38"/>
    <mergeCell ref="U38:W38"/>
    <mergeCell ref="X38:Y38"/>
    <mergeCell ref="Z38:AB38"/>
    <mergeCell ref="AC38:AD38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B41:I41"/>
    <mergeCell ref="J41:S41"/>
    <mergeCell ref="U41:W41"/>
    <mergeCell ref="X41:Y41"/>
    <mergeCell ref="Z41:AB41"/>
    <mergeCell ref="AC41:AD41"/>
    <mergeCell ref="AE41:AF41"/>
    <mergeCell ref="AI41:AJ41"/>
    <mergeCell ref="AK41:AM41"/>
    <mergeCell ref="AE42:AF42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B42:I42"/>
    <mergeCell ref="J42:S42"/>
    <mergeCell ref="U42:W42"/>
    <mergeCell ref="X42:Y42"/>
    <mergeCell ref="Z42:AB42"/>
    <mergeCell ref="AC42:AD42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B45:I45"/>
    <mergeCell ref="J45:S45"/>
    <mergeCell ref="U45:W45"/>
    <mergeCell ref="X45:Y45"/>
    <mergeCell ref="Z45:AB45"/>
    <mergeCell ref="AC45:AD45"/>
    <mergeCell ref="AE45:AF45"/>
    <mergeCell ref="AI45:AJ45"/>
    <mergeCell ref="AK45:AM45"/>
    <mergeCell ref="AE46:AF46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B46:I46"/>
    <mergeCell ref="J46:S46"/>
    <mergeCell ref="U46:W46"/>
    <mergeCell ref="X46:Y46"/>
    <mergeCell ref="Z46:AB46"/>
    <mergeCell ref="AC46:AD46"/>
    <mergeCell ref="AI47:AJ47"/>
    <mergeCell ref="AK47:AM47"/>
    <mergeCell ref="E55:X55"/>
    <mergeCell ref="AK48:AM48"/>
    <mergeCell ref="B49:I49"/>
    <mergeCell ref="J49:S49"/>
    <mergeCell ref="U49:W49"/>
    <mergeCell ref="X49:Y49"/>
    <mergeCell ref="Z49:AB49"/>
    <mergeCell ref="AC49:AD49"/>
    <mergeCell ref="AE49:AF49"/>
    <mergeCell ref="AI49:AJ49"/>
    <mergeCell ref="AK49:AM49"/>
    <mergeCell ref="B48:I48"/>
    <mergeCell ref="J48:S48"/>
    <mergeCell ref="U48:W48"/>
    <mergeCell ref="X48:Y48"/>
    <mergeCell ref="Z48:AB48"/>
    <mergeCell ref="AC48:AD48"/>
    <mergeCell ref="AE48:AF48"/>
    <mergeCell ref="AI48:AJ48"/>
    <mergeCell ref="E53:X53"/>
    <mergeCell ref="J51:N51"/>
    <mergeCell ref="P51:S51"/>
    <mergeCell ref="T51:V51"/>
    <mergeCell ref="X51:Y51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9E12D-580E-4344-8F58-263A0B4C02D8}">
  <dimension ref="B1:AN63"/>
  <sheetViews>
    <sheetView showGridLines="0" topLeftCell="A52" workbookViewId="0">
      <selection activeCell="A56" sqref="A56:XFD56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2.453125" style="12" customWidth="1"/>
    <col min="29" max="29" width="9" style="12" customWidth="1"/>
    <col min="30" max="32" width="0" style="12" hidden="1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7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24" t="s">
        <v>874</v>
      </c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7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>
      <c r="W7" s="252"/>
      <c r="X7" s="252"/>
      <c r="Y7" s="252"/>
      <c r="Z7" s="252"/>
      <c r="AA7" s="252"/>
      <c r="AB7" s="252"/>
      <c r="AC7" s="252"/>
      <c r="AD7" s="252"/>
    </row>
    <row r="8" spans="2:37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875</v>
      </c>
      <c r="Y8" s="216"/>
      <c r="Z8" s="215" t="s">
        <v>876</v>
      </c>
      <c r="AA8" s="217"/>
      <c r="AB8" s="216"/>
      <c r="AC8" s="215" t="s">
        <v>877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2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878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378</v>
      </c>
      <c r="U9" s="165">
        <v>127</v>
      </c>
      <c r="V9" s="167"/>
      <c r="W9" s="166"/>
      <c r="X9" s="165">
        <v>27</v>
      </c>
      <c r="Y9" s="166"/>
      <c r="Z9" s="165">
        <v>43</v>
      </c>
      <c r="AA9" s="167"/>
      <c r="AB9" s="166"/>
      <c r="AC9" s="165">
        <v>57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2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878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339</v>
      </c>
      <c r="U10" s="165">
        <v>140</v>
      </c>
      <c r="V10" s="167"/>
      <c r="W10" s="166"/>
      <c r="X10" s="165">
        <v>31</v>
      </c>
      <c r="Y10" s="166"/>
      <c r="Z10" s="165">
        <v>44</v>
      </c>
      <c r="AA10" s="167"/>
      <c r="AB10" s="166"/>
      <c r="AC10" s="165">
        <v>65</v>
      </c>
      <c r="AD10" s="166"/>
      <c r="AE10" s="18"/>
      <c r="AG10" s="165">
        <v>0</v>
      </c>
      <c r="AH10" s="166"/>
      <c r="AI10" s="165">
        <v>0</v>
      </c>
      <c r="AJ10" s="167"/>
      <c r="AK10" s="198"/>
    </row>
    <row r="11" spans="2:37" ht="22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878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417</v>
      </c>
      <c r="U11" s="165">
        <v>131</v>
      </c>
      <c r="V11" s="167"/>
      <c r="W11" s="166"/>
      <c r="X11" s="165">
        <v>33</v>
      </c>
      <c r="Y11" s="166"/>
      <c r="Z11" s="165">
        <v>45</v>
      </c>
      <c r="AA11" s="167"/>
      <c r="AB11" s="166"/>
      <c r="AC11" s="165">
        <v>53</v>
      </c>
      <c r="AD11" s="166"/>
      <c r="AE11" s="18"/>
      <c r="AG11" s="165">
        <v>0</v>
      </c>
      <c r="AH11" s="166"/>
      <c r="AI11" s="165">
        <v>0</v>
      </c>
      <c r="AJ11" s="167"/>
      <c r="AK11" s="198"/>
    </row>
    <row r="12" spans="2:37" ht="22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878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488</v>
      </c>
      <c r="U12" s="165">
        <v>148</v>
      </c>
      <c r="V12" s="167"/>
      <c r="W12" s="166"/>
      <c r="X12" s="165">
        <v>21</v>
      </c>
      <c r="Y12" s="166"/>
      <c r="Z12" s="165">
        <v>51</v>
      </c>
      <c r="AA12" s="167"/>
      <c r="AB12" s="166"/>
      <c r="AC12" s="165">
        <v>76</v>
      </c>
      <c r="AD12" s="166"/>
      <c r="AE12" s="18"/>
      <c r="AG12" s="165">
        <v>0</v>
      </c>
      <c r="AH12" s="166"/>
      <c r="AI12" s="165">
        <v>0</v>
      </c>
      <c r="AJ12" s="167"/>
      <c r="AK12" s="198"/>
    </row>
    <row r="13" spans="2:37" ht="22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879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402</v>
      </c>
      <c r="U13" s="165">
        <v>147</v>
      </c>
      <c r="V13" s="167"/>
      <c r="W13" s="166"/>
      <c r="X13" s="165">
        <v>44</v>
      </c>
      <c r="Y13" s="166"/>
      <c r="Z13" s="165">
        <v>35</v>
      </c>
      <c r="AA13" s="167"/>
      <c r="AB13" s="166"/>
      <c r="AC13" s="165">
        <v>66</v>
      </c>
      <c r="AD13" s="166"/>
      <c r="AE13" s="18"/>
      <c r="AG13" s="165">
        <v>2</v>
      </c>
      <c r="AH13" s="166"/>
      <c r="AI13" s="165">
        <v>0</v>
      </c>
      <c r="AJ13" s="167"/>
      <c r="AK13" s="198"/>
    </row>
    <row r="14" spans="2:37" ht="22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879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456</v>
      </c>
      <c r="U14" s="165">
        <v>129</v>
      </c>
      <c r="V14" s="167"/>
      <c r="W14" s="166"/>
      <c r="X14" s="165">
        <v>37</v>
      </c>
      <c r="Y14" s="166"/>
      <c r="Z14" s="165">
        <v>51</v>
      </c>
      <c r="AA14" s="167"/>
      <c r="AB14" s="166"/>
      <c r="AC14" s="165">
        <v>40</v>
      </c>
      <c r="AD14" s="166"/>
      <c r="AE14" s="18"/>
      <c r="AG14" s="165">
        <v>1</v>
      </c>
      <c r="AH14" s="166"/>
      <c r="AI14" s="165">
        <v>0</v>
      </c>
      <c r="AJ14" s="167"/>
      <c r="AK14" s="198"/>
    </row>
    <row r="15" spans="2:37" ht="22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879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533</v>
      </c>
      <c r="U15" s="165">
        <v>171</v>
      </c>
      <c r="V15" s="167"/>
      <c r="W15" s="166"/>
      <c r="X15" s="165">
        <v>58</v>
      </c>
      <c r="Y15" s="166"/>
      <c r="Z15" s="165">
        <v>39</v>
      </c>
      <c r="AA15" s="167"/>
      <c r="AB15" s="166"/>
      <c r="AC15" s="165">
        <v>70</v>
      </c>
      <c r="AD15" s="166"/>
      <c r="AE15" s="18"/>
      <c r="AG15" s="165">
        <v>4</v>
      </c>
      <c r="AH15" s="166"/>
      <c r="AI15" s="165">
        <v>0</v>
      </c>
      <c r="AJ15" s="167"/>
      <c r="AK15" s="198"/>
    </row>
    <row r="16" spans="2:37" ht="22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879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466</v>
      </c>
      <c r="U16" s="165">
        <v>139</v>
      </c>
      <c r="V16" s="167"/>
      <c r="W16" s="166"/>
      <c r="X16" s="165">
        <v>45</v>
      </c>
      <c r="Y16" s="166"/>
      <c r="Z16" s="165">
        <v>38</v>
      </c>
      <c r="AA16" s="167"/>
      <c r="AB16" s="166"/>
      <c r="AC16" s="165">
        <v>56</v>
      </c>
      <c r="AD16" s="166"/>
      <c r="AE16" s="18"/>
      <c r="AG16" s="165">
        <v>0</v>
      </c>
      <c r="AH16" s="166"/>
      <c r="AI16" s="165">
        <v>0</v>
      </c>
      <c r="AJ16" s="167"/>
      <c r="AK16" s="198"/>
    </row>
    <row r="17" spans="2:37" ht="22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879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369</v>
      </c>
      <c r="U17" s="165">
        <v>138</v>
      </c>
      <c r="V17" s="167"/>
      <c r="W17" s="166"/>
      <c r="X17" s="165">
        <v>50</v>
      </c>
      <c r="Y17" s="166"/>
      <c r="Z17" s="165">
        <v>53</v>
      </c>
      <c r="AA17" s="167"/>
      <c r="AB17" s="166"/>
      <c r="AC17" s="165">
        <v>35</v>
      </c>
      <c r="AD17" s="166"/>
      <c r="AE17" s="18"/>
      <c r="AG17" s="165">
        <v>0</v>
      </c>
      <c r="AH17" s="166"/>
      <c r="AI17" s="165">
        <v>0</v>
      </c>
      <c r="AJ17" s="167"/>
      <c r="AK17" s="198"/>
    </row>
    <row r="18" spans="2:37" ht="22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880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401</v>
      </c>
      <c r="U18" s="165">
        <v>111</v>
      </c>
      <c r="V18" s="167"/>
      <c r="W18" s="166"/>
      <c r="X18" s="165">
        <v>20</v>
      </c>
      <c r="Y18" s="166"/>
      <c r="Z18" s="165">
        <v>45</v>
      </c>
      <c r="AA18" s="167"/>
      <c r="AB18" s="166"/>
      <c r="AC18" s="165">
        <v>44</v>
      </c>
      <c r="AD18" s="166"/>
      <c r="AE18" s="18"/>
      <c r="AG18" s="165">
        <v>1</v>
      </c>
      <c r="AH18" s="166"/>
      <c r="AI18" s="165">
        <v>1</v>
      </c>
      <c r="AJ18" s="167"/>
      <c r="AK18" s="198"/>
    </row>
    <row r="19" spans="2:37" ht="22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880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447</v>
      </c>
      <c r="U19" s="165">
        <v>93</v>
      </c>
      <c r="V19" s="167"/>
      <c r="W19" s="166"/>
      <c r="X19" s="165">
        <v>18</v>
      </c>
      <c r="Y19" s="166"/>
      <c r="Z19" s="165">
        <v>37</v>
      </c>
      <c r="AA19" s="167"/>
      <c r="AB19" s="166"/>
      <c r="AC19" s="165">
        <v>36</v>
      </c>
      <c r="AD19" s="166"/>
      <c r="AE19" s="18"/>
      <c r="AG19" s="165">
        <v>1</v>
      </c>
      <c r="AH19" s="166"/>
      <c r="AI19" s="165">
        <v>1</v>
      </c>
      <c r="AJ19" s="167"/>
      <c r="AK19" s="198"/>
    </row>
    <row r="20" spans="2:37" ht="22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880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377</v>
      </c>
      <c r="U20" s="165">
        <v>109</v>
      </c>
      <c r="V20" s="167"/>
      <c r="W20" s="166"/>
      <c r="X20" s="165">
        <v>18</v>
      </c>
      <c r="Y20" s="166"/>
      <c r="Z20" s="165">
        <v>58</v>
      </c>
      <c r="AA20" s="167"/>
      <c r="AB20" s="166"/>
      <c r="AC20" s="165">
        <v>32</v>
      </c>
      <c r="AD20" s="166"/>
      <c r="AE20" s="18"/>
      <c r="AG20" s="165">
        <v>0</v>
      </c>
      <c r="AH20" s="166"/>
      <c r="AI20" s="165">
        <v>1</v>
      </c>
      <c r="AJ20" s="167"/>
      <c r="AK20" s="198"/>
    </row>
    <row r="21" spans="2:37" ht="22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880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453</v>
      </c>
      <c r="U21" s="165">
        <v>78</v>
      </c>
      <c r="V21" s="167"/>
      <c r="W21" s="166"/>
      <c r="X21" s="165">
        <v>14</v>
      </c>
      <c r="Y21" s="166"/>
      <c r="Z21" s="165">
        <v>35</v>
      </c>
      <c r="AA21" s="167"/>
      <c r="AB21" s="166"/>
      <c r="AC21" s="165">
        <v>28</v>
      </c>
      <c r="AD21" s="166"/>
      <c r="AE21" s="18"/>
      <c r="AG21" s="165">
        <v>1</v>
      </c>
      <c r="AH21" s="166"/>
      <c r="AI21" s="165">
        <v>0</v>
      </c>
      <c r="AJ21" s="167"/>
      <c r="AK21" s="198"/>
    </row>
    <row r="22" spans="2:37" ht="22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880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372</v>
      </c>
      <c r="U22" s="165">
        <v>93</v>
      </c>
      <c r="V22" s="167"/>
      <c r="W22" s="166"/>
      <c r="X22" s="165">
        <v>4</v>
      </c>
      <c r="Y22" s="166"/>
      <c r="Z22" s="165">
        <v>46</v>
      </c>
      <c r="AA22" s="167"/>
      <c r="AB22" s="166"/>
      <c r="AC22" s="165">
        <v>43</v>
      </c>
      <c r="AD22" s="166"/>
      <c r="AE22" s="18"/>
      <c r="AG22" s="165">
        <v>0</v>
      </c>
      <c r="AH22" s="166"/>
      <c r="AI22" s="165">
        <v>0</v>
      </c>
      <c r="AJ22" s="167"/>
      <c r="AK22" s="198"/>
    </row>
    <row r="23" spans="2:37" ht="22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881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475</v>
      </c>
      <c r="U23" s="165">
        <v>99</v>
      </c>
      <c r="V23" s="167"/>
      <c r="W23" s="166"/>
      <c r="X23" s="165">
        <v>29</v>
      </c>
      <c r="Y23" s="166"/>
      <c r="Z23" s="165">
        <v>36</v>
      </c>
      <c r="AA23" s="167"/>
      <c r="AB23" s="166"/>
      <c r="AC23" s="165">
        <v>34</v>
      </c>
      <c r="AD23" s="166"/>
      <c r="AE23" s="18"/>
      <c r="AG23" s="165">
        <v>0</v>
      </c>
      <c r="AH23" s="166"/>
      <c r="AI23" s="165">
        <v>0</v>
      </c>
      <c r="AJ23" s="167"/>
      <c r="AK23" s="198"/>
    </row>
    <row r="24" spans="2:37" ht="22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880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392</v>
      </c>
      <c r="U24" s="165">
        <v>97</v>
      </c>
      <c r="V24" s="167"/>
      <c r="W24" s="166"/>
      <c r="X24" s="165">
        <v>14</v>
      </c>
      <c r="Y24" s="166"/>
      <c r="Z24" s="165">
        <v>48</v>
      </c>
      <c r="AA24" s="167"/>
      <c r="AB24" s="166"/>
      <c r="AC24" s="165">
        <v>32</v>
      </c>
      <c r="AD24" s="166"/>
      <c r="AE24" s="18"/>
      <c r="AG24" s="165">
        <v>3</v>
      </c>
      <c r="AH24" s="166"/>
      <c r="AI24" s="165">
        <v>0</v>
      </c>
      <c r="AJ24" s="167"/>
      <c r="AK24" s="198"/>
    </row>
    <row r="25" spans="2:37" ht="22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881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378</v>
      </c>
      <c r="U25" s="165">
        <v>96</v>
      </c>
      <c r="V25" s="167"/>
      <c r="W25" s="166"/>
      <c r="X25" s="165">
        <v>11</v>
      </c>
      <c r="Y25" s="166"/>
      <c r="Z25" s="165">
        <v>41</v>
      </c>
      <c r="AA25" s="167"/>
      <c r="AB25" s="166"/>
      <c r="AC25" s="165">
        <v>44</v>
      </c>
      <c r="AD25" s="166"/>
      <c r="AE25" s="18"/>
      <c r="AG25" s="165">
        <v>0</v>
      </c>
      <c r="AH25" s="166"/>
      <c r="AI25" s="165">
        <v>0</v>
      </c>
      <c r="AJ25" s="167"/>
      <c r="AK25" s="198"/>
    </row>
    <row r="26" spans="2:37" ht="22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880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387</v>
      </c>
      <c r="U26" s="165">
        <v>78</v>
      </c>
      <c r="V26" s="167"/>
      <c r="W26" s="166"/>
      <c r="X26" s="165">
        <v>19</v>
      </c>
      <c r="Y26" s="166"/>
      <c r="Z26" s="165">
        <v>34</v>
      </c>
      <c r="AA26" s="167"/>
      <c r="AB26" s="166"/>
      <c r="AC26" s="165">
        <v>24</v>
      </c>
      <c r="AD26" s="166"/>
      <c r="AE26" s="18"/>
      <c r="AG26" s="165">
        <v>1</v>
      </c>
      <c r="AH26" s="166"/>
      <c r="AI26" s="165">
        <v>0</v>
      </c>
      <c r="AJ26" s="167"/>
      <c r="AK26" s="198"/>
    </row>
    <row r="27" spans="2:37" ht="22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881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497</v>
      </c>
      <c r="U27" s="165">
        <v>141</v>
      </c>
      <c r="V27" s="167"/>
      <c r="W27" s="166"/>
      <c r="X27" s="165">
        <v>23</v>
      </c>
      <c r="Y27" s="166"/>
      <c r="Z27" s="165">
        <v>65</v>
      </c>
      <c r="AA27" s="167"/>
      <c r="AB27" s="166"/>
      <c r="AC27" s="165">
        <v>51</v>
      </c>
      <c r="AD27" s="166"/>
      <c r="AE27" s="18"/>
      <c r="AG27" s="165">
        <v>2</v>
      </c>
      <c r="AH27" s="166"/>
      <c r="AI27" s="165">
        <v>0</v>
      </c>
      <c r="AJ27" s="167"/>
      <c r="AK27" s="198"/>
    </row>
    <row r="28" spans="2:37" ht="22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881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542</v>
      </c>
      <c r="U28" s="165">
        <v>126</v>
      </c>
      <c r="V28" s="167"/>
      <c r="W28" s="166"/>
      <c r="X28" s="165">
        <v>23</v>
      </c>
      <c r="Y28" s="166"/>
      <c r="Z28" s="165">
        <v>55</v>
      </c>
      <c r="AA28" s="167"/>
      <c r="AB28" s="166"/>
      <c r="AC28" s="165">
        <v>47</v>
      </c>
      <c r="AD28" s="166"/>
      <c r="AE28" s="18"/>
      <c r="AG28" s="165">
        <v>1</v>
      </c>
      <c r="AH28" s="166"/>
      <c r="AI28" s="165">
        <v>0</v>
      </c>
      <c r="AJ28" s="167"/>
      <c r="AK28" s="198"/>
    </row>
    <row r="29" spans="2:37" ht="22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881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391</v>
      </c>
      <c r="U29" s="165">
        <v>82</v>
      </c>
      <c r="V29" s="167"/>
      <c r="W29" s="166"/>
      <c r="X29" s="165">
        <v>15</v>
      </c>
      <c r="Y29" s="166"/>
      <c r="Z29" s="165">
        <v>37</v>
      </c>
      <c r="AA29" s="167"/>
      <c r="AB29" s="166"/>
      <c r="AC29" s="165">
        <v>30</v>
      </c>
      <c r="AD29" s="166"/>
      <c r="AE29" s="18"/>
      <c r="AG29" s="165">
        <v>0</v>
      </c>
      <c r="AH29" s="166"/>
      <c r="AI29" s="165">
        <v>0</v>
      </c>
      <c r="AJ29" s="167"/>
      <c r="AK29" s="198"/>
    </row>
    <row r="30" spans="2:37" ht="22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882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388</v>
      </c>
      <c r="U30" s="165">
        <v>106</v>
      </c>
      <c r="V30" s="167"/>
      <c r="W30" s="166"/>
      <c r="X30" s="165">
        <v>25</v>
      </c>
      <c r="Y30" s="166"/>
      <c r="Z30" s="165">
        <v>50</v>
      </c>
      <c r="AA30" s="167"/>
      <c r="AB30" s="166"/>
      <c r="AC30" s="165">
        <v>30</v>
      </c>
      <c r="AD30" s="166"/>
      <c r="AE30" s="18"/>
      <c r="AG30" s="165">
        <v>1</v>
      </c>
      <c r="AH30" s="166"/>
      <c r="AI30" s="165">
        <v>0</v>
      </c>
      <c r="AJ30" s="167"/>
      <c r="AK30" s="198"/>
    </row>
    <row r="31" spans="2:37" ht="22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882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439</v>
      </c>
      <c r="U31" s="165">
        <v>162</v>
      </c>
      <c r="V31" s="167"/>
      <c r="W31" s="166"/>
      <c r="X31" s="165">
        <v>16</v>
      </c>
      <c r="Y31" s="166"/>
      <c r="Z31" s="165">
        <v>54</v>
      </c>
      <c r="AA31" s="167"/>
      <c r="AB31" s="166"/>
      <c r="AC31" s="165">
        <v>90</v>
      </c>
      <c r="AD31" s="166"/>
      <c r="AE31" s="18"/>
      <c r="AG31" s="165">
        <v>2</v>
      </c>
      <c r="AH31" s="166"/>
      <c r="AI31" s="165">
        <v>0</v>
      </c>
      <c r="AJ31" s="167"/>
      <c r="AK31" s="198"/>
    </row>
    <row r="32" spans="2:37" ht="22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882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419</v>
      </c>
      <c r="U32" s="165">
        <v>134</v>
      </c>
      <c r="V32" s="167"/>
      <c r="W32" s="166"/>
      <c r="X32" s="165">
        <v>14</v>
      </c>
      <c r="Y32" s="166"/>
      <c r="Z32" s="165">
        <v>39</v>
      </c>
      <c r="AA32" s="167"/>
      <c r="AB32" s="166"/>
      <c r="AC32" s="165">
        <v>78</v>
      </c>
      <c r="AD32" s="166"/>
      <c r="AE32" s="18"/>
      <c r="AG32" s="165">
        <v>0</v>
      </c>
      <c r="AH32" s="166"/>
      <c r="AI32" s="165">
        <v>3</v>
      </c>
      <c r="AJ32" s="167"/>
      <c r="AK32" s="198"/>
    </row>
    <row r="33" spans="2:37" ht="22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883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396</v>
      </c>
      <c r="U33" s="165">
        <v>106</v>
      </c>
      <c r="V33" s="167"/>
      <c r="W33" s="166"/>
      <c r="X33" s="165">
        <v>18</v>
      </c>
      <c r="Y33" s="166"/>
      <c r="Z33" s="165">
        <v>43</v>
      </c>
      <c r="AA33" s="167"/>
      <c r="AB33" s="166"/>
      <c r="AC33" s="165">
        <v>44</v>
      </c>
      <c r="AD33" s="166"/>
      <c r="AE33" s="18"/>
      <c r="AG33" s="165">
        <v>1</v>
      </c>
      <c r="AH33" s="166"/>
      <c r="AI33" s="165">
        <v>0</v>
      </c>
      <c r="AJ33" s="167"/>
      <c r="AK33" s="198"/>
    </row>
    <row r="34" spans="2:37" ht="22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883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499</v>
      </c>
      <c r="U34" s="165">
        <v>133</v>
      </c>
      <c r="V34" s="167"/>
      <c r="W34" s="166"/>
      <c r="X34" s="165">
        <v>29</v>
      </c>
      <c r="Y34" s="166"/>
      <c r="Z34" s="165">
        <v>47</v>
      </c>
      <c r="AA34" s="167"/>
      <c r="AB34" s="166"/>
      <c r="AC34" s="165">
        <v>56</v>
      </c>
      <c r="AD34" s="166"/>
      <c r="AE34" s="18"/>
      <c r="AG34" s="165">
        <v>1</v>
      </c>
      <c r="AH34" s="166"/>
      <c r="AI34" s="165">
        <v>0</v>
      </c>
      <c r="AJ34" s="167"/>
      <c r="AK34" s="198"/>
    </row>
    <row r="35" spans="2:37" ht="22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883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368</v>
      </c>
      <c r="U35" s="165">
        <v>107</v>
      </c>
      <c r="V35" s="167"/>
      <c r="W35" s="166"/>
      <c r="X35" s="165">
        <v>18</v>
      </c>
      <c r="Y35" s="166"/>
      <c r="Z35" s="165">
        <v>38</v>
      </c>
      <c r="AA35" s="167"/>
      <c r="AB35" s="166"/>
      <c r="AC35" s="165">
        <v>51</v>
      </c>
      <c r="AD35" s="166"/>
      <c r="AE35" s="18"/>
      <c r="AG35" s="165">
        <v>0</v>
      </c>
      <c r="AH35" s="166"/>
      <c r="AI35" s="165">
        <v>0</v>
      </c>
      <c r="AJ35" s="167"/>
      <c r="AK35" s="198"/>
    </row>
    <row r="36" spans="2:37" ht="22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883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395</v>
      </c>
      <c r="U36" s="165">
        <v>123</v>
      </c>
      <c r="V36" s="167"/>
      <c r="W36" s="166"/>
      <c r="X36" s="165">
        <v>25</v>
      </c>
      <c r="Y36" s="166"/>
      <c r="Z36" s="165">
        <v>43</v>
      </c>
      <c r="AA36" s="167"/>
      <c r="AB36" s="166"/>
      <c r="AC36" s="165">
        <v>54</v>
      </c>
      <c r="AD36" s="166"/>
      <c r="AE36" s="18"/>
      <c r="AG36" s="165">
        <v>1</v>
      </c>
      <c r="AH36" s="166"/>
      <c r="AI36" s="165">
        <v>0</v>
      </c>
      <c r="AJ36" s="167"/>
      <c r="AK36" s="198"/>
    </row>
    <row r="37" spans="2:37" ht="22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883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442</v>
      </c>
      <c r="U37" s="165">
        <v>133</v>
      </c>
      <c r="V37" s="167"/>
      <c r="W37" s="166"/>
      <c r="X37" s="165">
        <v>17</v>
      </c>
      <c r="Y37" s="166"/>
      <c r="Z37" s="165">
        <v>48</v>
      </c>
      <c r="AA37" s="167"/>
      <c r="AB37" s="166"/>
      <c r="AC37" s="165">
        <v>67</v>
      </c>
      <c r="AD37" s="166"/>
      <c r="AE37" s="18"/>
      <c r="AG37" s="165">
        <v>1</v>
      </c>
      <c r="AH37" s="166"/>
      <c r="AI37" s="165">
        <v>0</v>
      </c>
      <c r="AJ37" s="167"/>
      <c r="AK37" s="198"/>
    </row>
    <row r="38" spans="2:37" ht="22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883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448</v>
      </c>
      <c r="U38" s="165">
        <v>131</v>
      </c>
      <c r="V38" s="167"/>
      <c r="W38" s="166"/>
      <c r="X38" s="165">
        <v>22</v>
      </c>
      <c r="Y38" s="166"/>
      <c r="Z38" s="165">
        <v>50</v>
      </c>
      <c r="AA38" s="167"/>
      <c r="AB38" s="166"/>
      <c r="AC38" s="165">
        <v>58</v>
      </c>
      <c r="AD38" s="166"/>
      <c r="AE38" s="18"/>
      <c r="AG38" s="165">
        <v>1</v>
      </c>
      <c r="AH38" s="166"/>
      <c r="AI38" s="165">
        <v>0</v>
      </c>
      <c r="AJ38" s="167"/>
      <c r="AK38" s="198"/>
    </row>
    <row r="39" spans="2:37" ht="22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882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518</v>
      </c>
      <c r="U39" s="165">
        <v>147</v>
      </c>
      <c r="V39" s="167"/>
      <c r="W39" s="166"/>
      <c r="X39" s="165">
        <v>14</v>
      </c>
      <c r="Y39" s="166"/>
      <c r="Z39" s="165">
        <v>74</v>
      </c>
      <c r="AA39" s="167"/>
      <c r="AB39" s="166"/>
      <c r="AC39" s="165">
        <v>56</v>
      </c>
      <c r="AD39" s="166"/>
      <c r="AE39" s="18"/>
      <c r="AG39" s="165">
        <v>3</v>
      </c>
      <c r="AH39" s="166"/>
      <c r="AI39" s="165">
        <v>0</v>
      </c>
      <c r="AJ39" s="167"/>
      <c r="AK39" s="198"/>
    </row>
    <row r="40" spans="2:37" ht="22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882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495</v>
      </c>
      <c r="U40" s="165">
        <v>184</v>
      </c>
      <c r="V40" s="167"/>
      <c r="W40" s="166"/>
      <c r="X40" s="165">
        <v>31</v>
      </c>
      <c r="Y40" s="166"/>
      <c r="Z40" s="165">
        <v>60</v>
      </c>
      <c r="AA40" s="167"/>
      <c r="AB40" s="166"/>
      <c r="AC40" s="165">
        <v>91</v>
      </c>
      <c r="AD40" s="166"/>
      <c r="AE40" s="18"/>
      <c r="AG40" s="165">
        <v>2</v>
      </c>
      <c r="AH40" s="166"/>
      <c r="AI40" s="165">
        <v>0</v>
      </c>
      <c r="AJ40" s="167"/>
      <c r="AK40" s="198"/>
    </row>
    <row r="41" spans="2:37" ht="22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882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399</v>
      </c>
      <c r="U41" s="165">
        <v>140</v>
      </c>
      <c r="V41" s="167"/>
      <c r="W41" s="166"/>
      <c r="X41" s="165">
        <v>22</v>
      </c>
      <c r="Y41" s="166"/>
      <c r="Z41" s="165">
        <v>54</v>
      </c>
      <c r="AA41" s="167"/>
      <c r="AB41" s="166"/>
      <c r="AC41" s="165">
        <v>62</v>
      </c>
      <c r="AD41" s="166"/>
      <c r="AE41" s="18"/>
      <c r="AG41" s="165">
        <v>2</v>
      </c>
      <c r="AH41" s="166"/>
      <c r="AI41" s="165">
        <v>0</v>
      </c>
      <c r="AJ41" s="167"/>
      <c r="AK41" s="198"/>
    </row>
    <row r="42" spans="2:37" ht="22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884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432</v>
      </c>
      <c r="U42" s="165">
        <v>167</v>
      </c>
      <c r="V42" s="167"/>
      <c r="W42" s="166"/>
      <c r="X42" s="165">
        <v>35</v>
      </c>
      <c r="Y42" s="166"/>
      <c r="Z42" s="165">
        <v>67</v>
      </c>
      <c r="AA42" s="167"/>
      <c r="AB42" s="166"/>
      <c r="AC42" s="165">
        <v>63</v>
      </c>
      <c r="AD42" s="166"/>
      <c r="AE42" s="18"/>
      <c r="AG42" s="165">
        <v>2</v>
      </c>
      <c r="AH42" s="166"/>
      <c r="AI42" s="165">
        <v>0</v>
      </c>
      <c r="AJ42" s="167"/>
      <c r="AK42" s="198"/>
    </row>
    <row r="43" spans="2:37" ht="22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884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374</v>
      </c>
      <c r="U43" s="165">
        <v>117</v>
      </c>
      <c r="V43" s="167"/>
      <c r="W43" s="166"/>
      <c r="X43" s="165">
        <v>22</v>
      </c>
      <c r="Y43" s="166"/>
      <c r="Z43" s="165">
        <v>47</v>
      </c>
      <c r="AA43" s="167"/>
      <c r="AB43" s="166"/>
      <c r="AC43" s="165">
        <v>48</v>
      </c>
      <c r="AD43" s="166"/>
      <c r="AE43" s="18"/>
      <c r="AG43" s="165">
        <v>0</v>
      </c>
      <c r="AH43" s="166"/>
      <c r="AI43" s="165">
        <v>0</v>
      </c>
      <c r="AJ43" s="167"/>
      <c r="AK43" s="198"/>
    </row>
    <row r="44" spans="2:37" ht="22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884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367</v>
      </c>
      <c r="U44" s="165">
        <v>144</v>
      </c>
      <c r="V44" s="167"/>
      <c r="W44" s="166"/>
      <c r="X44" s="165">
        <v>25</v>
      </c>
      <c r="Y44" s="166"/>
      <c r="Z44" s="165">
        <v>60</v>
      </c>
      <c r="AA44" s="167"/>
      <c r="AB44" s="166"/>
      <c r="AC44" s="165">
        <v>57</v>
      </c>
      <c r="AD44" s="166"/>
      <c r="AE44" s="18"/>
      <c r="AG44" s="165">
        <v>2</v>
      </c>
      <c r="AH44" s="166"/>
      <c r="AI44" s="165">
        <v>0</v>
      </c>
      <c r="AJ44" s="167"/>
      <c r="AK44" s="198"/>
    </row>
    <row r="45" spans="2:37" ht="22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884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418</v>
      </c>
      <c r="U45" s="165">
        <v>119</v>
      </c>
      <c r="V45" s="167"/>
      <c r="W45" s="166"/>
      <c r="X45" s="165">
        <v>31</v>
      </c>
      <c r="Y45" s="166"/>
      <c r="Z45" s="165">
        <v>41</v>
      </c>
      <c r="AA45" s="167"/>
      <c r="AB45" s="166"/>
      <c r="AC45" s="165">
        <v>47</v>
      </c>
      <c r="AD45" s="166"/>
      <c r="AE45" s="18"/>
      <c r="AG45" s="165">
        <v>0</v>
      </c>
      <c r="AH45" s="166"/>
      <c r="AI45" s="165">
        <v>0</v>
      </c>
      <c r="AJ45" s="167"/>
      <c r="AK45" s="198"/>
    </row>
    <row r="46" spans="2:37" ht="22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884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496</v>
      </c>
      <c r="U46" s="165">
        <v>190</v>
      </c>
      <c r="V46" s="167"/>
      <c r="W46" s="166"/>
      <c r="X46" s="165">
        <v>21</v>
      </c>
      <c r="Y46" s="166"/>
      <c r="Z46" s="165">
        <v>72</v>
      </c>
      <c r="AA46" s="167"/>
      <c r="AB46" s="166"/>
      <c r="AC46" s="165">
        <v>97</v>
      </c>
      <c r="AD46" s="166"/>
      <c r="AE46" s="18"/>
      <c r="AG46" s="165">
        <v>0</v>
      </c>
      <c r="AH46" s="166"/>
      <c r="AI46" s="165">
        <v>0</v>
      </c>
      <c r="AJ46" s="167"/>
      <c r="AK46" s="198"/>
    </row>
    <row r="47" spans="2:37" ht="22" customHeight="1">
      <c r="B47" s="208" t="s">
        <v>885</v>
      </c>
      <c r="C47" s="167"/>
      <c r="D47" s="167"/>
      <c r="E47" s="167"/>
      <c r="F47" s="167"/>
      <c r="G47" s="167"/>
      <c r="H47" s="167"/>
      <c r="I47" s="166"/>
      <c r="J47" s="175" t="s">
        <v>886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92</v>
      </c>
      <c r="U47" s="165">
        <v>30</v>
      </c>
      <c r="V47" s="167"/>
      <c r="W47" s="166"/>
      <c r="X47" s="165">
        <v>4</v>
      </c>
      <c r="Y47" s="166"/>
      <c r="Z47" s="165">
        <v>8</v>
      </c>
      <c r="AA47" s="167"/>
      <c r="AB47" s="166"/>
      <c r="AC47" s="165">
        <v>16</v>
      </c>
      <c r="AD47" s="166"/>
      <c r="AE47" s="18"/>
      <c r="AG47" s="165">
        <v>1</v>
      </c>
      <c r="AH47" s="166"/>
      <c r="AI47" s="165">
        <v>1</v>
      </c>
      <c r="AJ47" s="167"/>
      <c r="AK47" s="198"/>
    </row>
    <row r="48" spans="2:37" ht="22" customHeight="1">
      <c r="B48" s="208" t="s">
        <v>72</v>
      </c>
      <c r="C48" s="167"/>
      <c r="D48" s="167"/>
      <c r="E48" s="167"/>
      <c r="F48" s="167"/>
      <c r="G48" s="167"/>
      <c r="H48" s="167"/>
      <c r="I48" s="166"/>
      <c r="J48" s="175" t="s">
        <v>878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819</v>
      </c>
      <c r="V48" s="167"/>
      <c r="W48" s="166"/>
      <c r="X48" s="165">
        <v>145</v>
      </c>
      <c r="Y48" s="166"/>
      <c r="Z48" s="165">
        <v>240</v>
      </c>
      <c r="AA48" s="167"/>
      <c r="AB48" s="166"/>
      <c r="AC48" s="165">
        <v>430</v>
      </c>
      <c r="AD48" s="166"/>
      <c r="AE48" s="18"/>
      <c r="AG48" s="165">
        <v>4</v>
      </c>
      <c r="AH48" s="166"/>
      <c r="AI48" s="165">
        <v>0</v>
      </c>
      <c r="AJ48" s="167"/>
      <c r="AK48" s="198"/>
    </row>
    <row r="49" spans="2:40" ht="22" customHeight="1">
      <c r="B49" s="208" t="s">
        <v>73</v>
      </c>
      <c r="C49" s="167"/>
      <c r="D49" s="167"/>
      <c r="E49" s="167"/>
      <c r="F49" s="167"/>
      <c r="G49" s="167"/>
      <c r="H49" s="167"/>
      <c r="I49" s="166"/>
      <c r="J49" s="175" t="s">
        <v>887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221">
        <v>2612</v>
      </c>
      <c r="V49" s="167"/>
      <c r="W49" s="166"/>
      <c r="X49" s="165">
        <v>284</v>
      </c>
      <c r="Y49" s="166"/>
      <c r="Z49" s="165">
        <v>950</v>
      </c>
      <c r="AA49" s="167"/>
      <c r="AB49" s="166"/>
      <c r="AC49" s="221">
        <v>1365</v>
      </c>
      <c r="AD49" s="166"/>
      <c r="AE49" s="18"/>
      <c r="AG49" s="165">
        <v>13</v>
      </c>
      <c r="AH49" s="166"/>
      <c r="AI49" s="165">
        <v>0</v>
      </c>
      <c r="AJ49" s="167"/>
      <c r="AK49" s="198"/>
    </row>
    <row r="50" spans="2:40" ht="22" customHeight="1">
      <c r="B50" s="208" t="s">
        <v>75</v>
      </c>
      <c r="C50" s="167"/>
      <c r="D50" s="167"/>
      <c r="E50" s="167"/>
      <c r="F50" s="167"/>
      <c r="G50" s="167"/>
      <c r="H50" s="167"/>
      <c r="I50" s="166"/>
      <c r="J50" s="175" t="s">
        <v>888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279</v>
      </c>
      <c r="V50" s="167"/>
      <c r="W50" s="166"/>
      <c r="X50" s="165">
        <v>41</v>
      </c>
      <c r="Y50" s="166"/>
      <c r="Z50" s="165">
        <v>97</v>
      </c>
      <c r="AA50" s="167"/>
      <c r="AB50" s="166"/>
      <c r="AC50" s="165">
        <v>135</v>
      </c>
      <c r="AD50" s="166"/>
      <c r="AE50" s="18"/>
      <c r="AG50" s="165">
        <v>6</v>
      </c>
      <c r="AH50" s="166"/>
      <c r="AI50" s="165">
        <v>0</v>
      </c>
      <c r="AJ50" s="167"/>
      <c r="AK50" s="198"/>
    </row>
    <row r="51" spans="2:40" ht="22" customHeight="1">
      <c r="B51" s="208" t="s">
        <v>76</v>
      </c>
      <c r="C51" s="167"/>
      <c r="D51" s="167"/>
      <c r="E51" s="167"/>
      <c r="F51" s="167"/>
      <c r="G51" s="167"/>
      <c r="H51" s="167"/>
      <c r="I51" s="166"/>
      <c r="J51" s="175" t="s">
        <v>888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165">
        <v>113</v>
      </c>
      <c r="V51" s="167"/>
      <c r="W51" s="166"/>
      <c r="X51" s="165">
        <v>17</v>
      </c>
      <c r="Y51" s="166"/>
      <c r="Z51" s="165">
        <v>22</v>
      </c>
      <c r="AA51" s="167"/>
      <c r="AB51" s="166"/>
      <c r="AC51" s="165">
        <v>72</v>
      </c>
      <c r="AD51" s="166"/>
      <c r="AE51" s="18"/>
      <c r="AG51" s="165">
        <v>2</v>
      </c>
      <c r="AH51" s="166"/>
      <c r="AI51" s="165">
        <v>0</v>
      </c>
      <c r="AJ51" s="167"/>
      <c r="AK51" s="198"/>
    </row>
    <row r="52" spans="2:40">
      <c r="B52" s="208" t="s">
        <v>9</v>
      </c>
      <c r="C52" s="167"/>
      <c r="D52" s="167"/>
      <c r="E52" s="167"/>
      <c r="F52" s="167"/>
      <c r="G52" s="167"/>
      <c r="H52" s="167"/>
      <c r="I52" s="166"/>
      <c r="J52" s="175" t="s">
        <v>9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 t="s">
        <v>9</v>
      </c>
      <c r="U52" s="165" t="s">
        <v>9</v>
      </c>
      <c r="V52" s="167"/>
      <c r="W52" s="166"/>
      <c r="X52" s="165" t="s">
        <v>9</v>
      </c>
      <c r="Y52" s="166"/>
      <c r="Z52" s="165" t="s">
        <v>9</v>
      </c>
      <c r="AA52" s="167"/>
      <c r="AB52" s="166"/>
      <c r="AC52" s="165" t="s">
        <v>9</v>
      </c>
      <c r="AD52" s="166"/>
      <c r="AE52" s="18"/>
      <c r="AG52" s="165" t="s">
        <v>9</v>
      </c>
      <c r="AH52" s="166"/>
      <c r="AI52" s="165" t="s">
        <v>9</v>
      </c>
      <c r="AJ52" s="167"/>
      <c r="AK52" s="198"/>
    </row>
    <row r="53" spans="2:40">
      <c r="B53" s="199" t="s">
        <v>9</v>
      </c>
      <c r="C53" s="200"/>
      <c r="D53" s="200"/>
      <c r="E53" s="200"/>
      <c r="F53" s="200"/>
      <c r="G53" s="200"/>
      <c r="H53" s="200"/>
      <c r="I53" s="201"/>
      <c r="J53" s="202" t="s">
        <v>77</v>
      </c>
      <c r="K53" s="203"/>
      <c r="L53" s="203"/>
      <c r="M53" s="203"/>
      <c r="N53" s="203"/>
      <c r="O53" s="203"/>
      <c r="P53" s="203"/>
      <c r="Q53" s="203"/>
      <c r="R53" s="203"/>
      <c r="S53" s="204"/>
      <c r="T53" s="71">
        <v>16345</v>
      </c>
      <c r="U53" s="205">
        <v>8669</v>
      </c>
      <c r="V53" s="200"/>
      <c r="W53" s="201"/>
      <c r="X53" s="205">
        <v>1430</v>
      </c>
      <c r="Y53" s="201"/>
      <c r="Z53" s="205">
        <v>3140</v>
      </c>
      <c r="AA53" s="200"/>
      <c r="AB53" s="201"/>
      <c r="AC53" s="205">
        <v>4030</v>
      </c>
      <c r="AD53" s="201"/>
      <c r="AE53" s="20"/>
      <c r="AF53" s="21"/>
      <c r="AG53" s="205">
        <v>62</v>
      </c>
      <c r="AH53" s="201"/>
      <c r="AI53" s="206">
        <v>7</v>
      </c>
      <c r="AJ53" s="200"/>
      <c r="AK53" s="207"/>
    </row>
    <row r="54" spans="2:40" ht="0.25" customHeight="1"/>
    <row r="55" spans="2:40" s="43" customFormat="1" ht="20.65" customHeight="1" thickBot="1">
      <c r="J55" s="231" t="s">
        <v>1231</v>
      </c>
      <c r="K55" s="231"/>
      <c r="L55" s="231"/>
      <c r="M55" s="231"/>
      <c r="N55" s="231"/>
      <c r="O55" s="232"/>
      <c r="P55" s="184">
        <v>0.53037626185377795</v>
      </c>
      <c r="Q55" s="185"/>
      <c r="R55" s="185"/>
      <c r="S55" s="186"/>
      <c r="T55" s="183" t="s">
        <v>1232</v>
      </c>
      <c r="U55" s="183"/>
      <c r="V55" s="183"/>
      <c r="W55" s="62"/>
      <c r="X55" s="227">
        <v>0.16627906976744186</v>
      </c>
      <c r="Y55" s="227"/>
      <c r="Z55" s="227">
        <v>0.36511627906976746</v>
      </c>
      <c r="AA55" s="227"/>
      <c r="AB55" s="227"/>
      <c r="AC55" s="51">
        <v>0.46860465116279071</v>
      </c>
      <c r="AE55" s="227"/>
      <c r="AF55" s="227"/>
      <c r="AK55" s="44"/>
    </row>
    <row r="56" spans="2:40" s="43" customFormat="1" ht="28.15" customHeight="1">
      <c r="J56" s="72"/>
      <c r="K56" s="72"/>
      <c r="L56" s="72"/>
      <c r="M56" s="72"/>
      <c r="N56" s="72"/>
      <c r="O56" s="66"/>
      <c r="P56" s="64"/>
      <c r="Q56" s="64"/>
      <c r="R56" s="64"/>
      <c r="S56" s="64"/>
      <c r="T56" s="73"/>
      <c r="U56" s="94" t="s">
        <v>1235</v>
      </c>
      <c r="V56" s="97"/>
      <c r="W56" s="98"/>
      <c r="X56" s="98" t="s">
        <v>1275</v>
      </c>
      <c r="Y56" s="97"/>
      <c r="Z56" s="97"/>
      <c r="AA56" s="97"/>
      <c r="AB56" s="97"/>
      <c r="AC56" s="96"/>
      <c r="AD56" s="96"/>
      <c r="AE56" s="96"/>
      <c r="AF56" s="96"/>
      <c r="AG56" s="50"/>
      <c r="AK56" s="22"/>
      <c r="AL56" s="22"/>
      <c r="AM56" s="22"/>
      <c r="AN56" s="22"/>
    </row>
    <row r="57" spans="2:40" ht="13.5" customHeight="1">
      <c r="E57" s="99" t="s">
        <v>84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2:40" ht="1.5" customHeight="1"/>
    <row r="59" spans="2:40" ht="14.25" customHeight="1">
      <c r="E59" s="99" t="s">
        <v>79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2:40" ht="0.75" customHeight="1"/>
    <row r="61" spans="2:40" ht="2.5" customHeight="1"/>
    <row r="63" spans="2:40">
      <c r="Y63" s="68"/>
    </row>
  </sheetData>
  <mergeCells count="380">
    <mergeCell ref="C2:R5"/>
    <mergeCell ref="AE3:AJ3"/>
    <mergeCell ref="W5:AD7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AG10:AH10"/>
    <mergeCell ref="AI10:AK10"/>
    <mergeCell ref="B11:I11"/>
    <mergeCell ref="J11:S11"/>
    <mergeCell ref="U11:W11"/>
    <mergeCell ref="X11:Y11"/>
    <mergeCell ref="Z11:AB11"/>
    <mergeCell ref="AC11:AD11"/>
    <mergeCell ref="AG11:AH11"/>
    <mergeCell ref="AI11:AK11"/>
    <mergeCell ref="B10:I10"/>
    <mergeCell ref="J10:S10"/>
    <mergeCell ref="U10:W10"/>
    <mergeCell ref="X10:Y10"/>
    <mergeCell ref="Z10:AB10"/>
    <mergeCell ref="AC10:AD10"/>
    <mergeCell ref="AG12:AH12"/>
    <mergeCell ref="AI12:AK12"/>
    <mergeCell ref="B13:I13"/>
    <mergeCell ref="J13:S13"/>
    <mergeCell ref="U13:W13"/>
    <mergeCell ref="X13:Y13"/>
    <mergeCell ref="Z13:AB13"/>
    <mergeCell ref="AC13:AD13"/>
    <mergeCell ref="AG13:AH13"/>
    <mergeCell ref="AI13:AK13"/>
    <mergeCell ref="B12:I12"/>
    <mergeCell ref="J12:S12"/>
    <mergeCell ref="U12:W12"/>
    <mergeCell ref="X12:Y12"/>
    <mergeCell ref="Z12:AB12"/>
    <mergeCell ref="AC12:AD12"/>
    <mergeCell ref="AG14:AH14"/>
    <mergeCell ref="AI14:AK14"/>
    <mergeCell ref="B15:I15"/>
    <mergeCell ref="J15:S15"/>
    <mergeCell ref="U15:W15"/>
    <mergeCell ref="X15:Y15"/>
    <mergeCell ref="Z15:AB15"/>
    <mergeCell ref="AC15:AD15"/>
    <mergeCell ref="AG15:AH15"/>
    <mergeCell ref="AI15:AK15"/>
    <mergeCell ref="B14:I14"/>
    <mergeCell ref="J14:S14"/>
    <mergeCell ref="U14:W14"/>
    <mergeCell ref="X14:Y14"/>
    <mergeCell ref="Z14:AB14"/>
    <mergeCell ref="AC14:AD14"/>
    <mergeCell ref="AG16:AH16"/>
    <mergeCell ref="AI16:AK16"/>
    <mergeCell ref="B17:I17"/>
    <mergeCell ref="J17:S17"/>
    <mergeCell ref="U17:W17"/>
    <mergeCell ref="X17:Y17"/>
    <mergeCell ref="Z17:AB17"/>
    <mergeCell ref="AC17:AD17"/>
    <mergeCell ref="AG17:AH17"/>
    <mergeCell ref="AI17:AK17"/>
    <mergeCell ref="B16:I16"/>
    <mergeCell ref="J16:S16"/>
    <mergeCell ref="U16:W16"/>
    <mergeCell ref="X16:Y16"/>
    <mergeCell ref="Z16:AB16"/>
    <mergeCell ref="AC16:AD16"/>
    <mergeCell ref="AG18:AH18"/>
    <mergeCell ref="AI18:AK18"/>
    <mergeCell ref="B19:I19"/>
    <mergeCell ref="J19:S19"/>
    <mergeCell ref="U19:W19"/>
    <mergeCell ref="X19:Y19"/>
    <mergeCell ref="Z19:AB19"/>
    <mergeCell ref="AC19:AD19"/>
    <mergeCell ref="AG19:AH19"/>
    <mergeCell ref="AI19:AK19"/>
    <mergeCell ref="B18:I18"/>
    <mergeCell ref="J18:S18"/>
    <mergeCell ref="U18:W18"/>
    <mergeCell ref="X18:Y18"/>
    <mergeCell ref="Z18:AB18"/>
    <mergeCell ref="AC18:AD18"/>
    <mergeCell ref="AG20:AH20"/>
    <mergeCell ref="AI20:AK20"/>
    <mergeCell ref="B21:I21"/>
    <mergeCell ref="J21:S21"/>
    <mergeCell ref="U21:W21"/>
    <mergeCell ref="X21:Y21"/>
    <mergeCell ref="Z21:AB21"/>
    <mergeCell ref="AC21:AD21"/>
    <mergeCell ref="AG21:AH21"/>
    <mergeCell ref="AI21:AK21"/>
    <mergeCell ref="B20:I20"/>
    <mergeCell ref="J20:S20"/>
    <mergeCell ref="U20:W20"/>
    <mergeCell ref="X20:Y20"/>
    <mergeCell ref="Z20:AB20"/>
    <mergeCell ref="AC20:AD20"/>
    <mergeCell ref="AG22:AH22"/>
    <mergeCell ref="AI22:AK22"/>
    <mergeCell ref="B23:I23"/>
    <mergeCell ref="J23:S23"/>
    <mergeCell ref="U23:W23"/>
    <mergeCell ref="X23:Y23"/>
    <mergeCell ref="Z23:AB23"/>
    <mergeCell ref="AC23:AD23"/>
    <mergeCell ref="AG23:AH23"/>
    <mergeCell ref="AI23:AK23"/>
    <mergeCell ref="B22:I22"/>
    <mergeCell ref="J22:S22"/>
    <mergeCell ref="U22:W22"/>
    <mergeCell ref="X22:Y22"/>
    <mergeCell ref="Z22:AB22"/>
    <mergeCell ref="AC22:AD22"/>
    <mergeCell ref="AG24:AH24"/>
    <mergeCell ref="AI24:AK24"/>
    <mergeCell ref="B25:I25"/>
    <mergeCell ref="J25:S25"/>
    <mergeCell ref="U25:W25"/>
    <mergeCell ref="X25:Y25"/>
    <mergeCell ref="Z25:AB25"/>
    <mergeCell ref="AC25:AD25"/>
    <mergeCell ref="AG25:AH25"/>
    <mergeCell ref="AI25:AK25"/>
    <mergeCell ref="B24:I24"/>
    <mergeCell ref="J24:S24"/>
    <mergeCell ref="U24:W24"/>
    <mergeCell ref="X24:Y24"/>
    <mergeCell ref="Z24:AB24"/>
    <mergeCell ref="AC24:AD24"/>
    <mergeCell ref="AG26:AH26"/>
    <mergeCell ref="AI26:AK26"/>
    <mergeCell ref="B27:I27"/>
    <mergeCell ref="J27:S27"/>
    <mergeCell ref="U27:W27"/>
    <mergeCell ref="X27:Y27"/>
    <mergeCell ref="Z27:AB27"/>
    <mergeCell ref="AC27:AD27"/>
    <mergeCell ref="AG27:AH27"/>
    <mergeCell ref="AI27:AK27"/>
    <mergeCell ref="B26:I26"/>
    <mergeCell ref="J26:S26"/>
    <mergeCell ref="U26:W26"/>
    <mergeCell ref="X26:Y26"/>
    <mergeCell ref="Z26:AB26"/>
    <mergeCell ref="AC26:AD26"/>
    <mergeCell ref="AG28:AH28"/>
    <mergeCell ref="AI28:AK28"/>
    <mergeCell ref="B29:I29"/>
    <mergeCell ref="J29:S29"/>
    <mergeCell ref="U29:W29"/>
    <mergeCell ref="X29:Y29"/>
    <mergeCell ref="Z29:AB29"/>
    <mergeCell ref="AC29:AD29"/>
    <mergeCell ref="AG29:AH29"/>
    <mergeCell ref="AI29:AK29"/>
    <mergeCell ref="B28:I28"/>
    <mergeCell ref="J28:S28"/>
    <mergeCell ref="U28:W28"/>
    <mergeCell ref="X28:Y28"/>
    <mergeCell ref="Z28:AB28"/>
    <mergeCell ref="AC28:AD28"/>
    <mergeCell ref="AG30:AH30"/>
    <mergeCell ref="AI30:AK30"/>
    <mergeCell ref="B31:I31"/>
    <mergeCell ref="J31:S31"/>
    <mergeCell ref="U31:W31"/>
    <mergeCell ref="X31:Y31"/>
    <mergeCell ref="Z31:AB31"/>
    <mergeCell ref="AC31:AD31"/>
    <mergeCell ref="AG31:AH31"/>
    <mergeCell ref="AI31:AK31"/>
    <mergeCell ref="B30:I30"/>
    <mergeCell ref="J30:S30"/>
    <mergeCell ref="U30:W30"/>
    <mergeCell ref="X30:Y30"/>
    <mergeCell ref="Z30:AB30"/>
    <mergeCell ref="AC30:AD30"/>
    <mergeCell ref="AG32:AH32"/>
    <mergeCell ref="AI32:AK32"/>
    <mergeCell ref="B33:I33"/>
    <mergeCell ref="J33:S33"/>
    <mergeCell ref="U33:W33"/>
    <mergeCell ref="X33:Y33"/>
    <mergeCell ref="Z33:AB33"/>
    <mergeCell ref="AC33:AD33"/>
    <mergeCell ref="AG33:AH33"/>
    <mergeCell ref="AI33:AK33"/>
    <mergeCell ref="B32:I32"/>
    <mergeCell ref="J32:S32"/>
    <mergeCell ref="U32:W32"/>
    <mergeCell ref="X32:Y32"/>
    <mergeCell ref="Z32:AB32"/>
    <mergeCell ref="AC32:AD32"/>
    <mergeCell ref="AG34:AH34"/>
    <mergeCell ref="AI34:AK34"/>
    <mergeCell ref="B35:I35"/>
    <mergeCell ref="J35:S35"/>
    <mergeCell ref="U35:W35"/>
    <mergeCell ref="X35:Y35"/>
    <mergeCell ref="Z35:AB35"/>
    <mergeCell ref="AC35:AD35"/>
    <mergeCell ref="AG35:AH35"/>
    <mergeCell ref="AI35:AK35"/>
    <mergeCell ref="B34:I34"/>
    <mergeCell ref="J34:S34"/>
    <mergeCell ref="U34:W34"/>
    <mergeCell ref="X34:Y34"/>
    <mergeCell ref="Z34:AB34"/>
    <mergeCell ref="AC34:AD34"/>
    <mergeCell ref="AG36:AH36"/>
    <mergeCell ref="AI36:AK36"/>
    <mergeCell ref="B37:I37"/>
    <mergeCell ref="J37:S37"/>
    <mergeCell ref="U37:W37"/>
    <mergeCell ref="X37:Y37"/>
    <mergeCell ref="Z37:AB37"/>
    <mergeCell ref="AC37:AD37"/>
    <mergeCell ref="AG37:AH37"/>
    <mergeCell ref="AI37:AK37"/>
    <mergeCell ref="B36:I36"/>
    <mergeCell ref="J36:S36"/>
    <mergeCell ref="U36:W36"/>
    <mergeCell ref="X36:Y36"/>
    <mergeCell ref="Z36:AB36"/>
    <mergeCell ref="AC36:AD36"/>
    <mergeCell ref="AG38:AH38"/>
    <mergeCell ref="AI38:AK38"/>
    <mergeCell ref="B39:I39"/>
    <mergeCell ref="J39:S39"/>
    <mergeCell ref="U39:W39"/>
    <mergeCell ref="X39:Y39"/>
    <mergeCell ref="Z39:AB39"/>
    <mergeCell ref="AC39:AD39"/>
    <mergeCell ref="AG39:AH39"/>
    <mergeCell ref="AI39:AK39"/>
    <mergeCell ref="B38:I38"/>
    <mergeCell ref="J38:S38"/>
    <mergeCell ref="U38:W38"/>
    <mergeCell ref="X38:Y38"/>
    <mergeCell ref="Z38:AB38"/>
    <mergeCell ref="AC38:AD38"/>
    <mergeCell ref="AG40:AH40"/>
    <mergeCell ref="AI40:AK40"/>
    <mergeCell ref="B41:I41"/>
    <mergeCell ref="J41:S41"/>
    <mergeCell ref="U41:W41"/>
    <mergeCell ref="X41:Y41"/>
    <mergeCell ref="Z41:AB41"/>
    <mergeCell ref="AC41:AD41"/>
    <mergeCell ref="AG41:AH41"/>
    <mergeCell ref="AI41:AK41"/>
    <mergeCell ref="B40:I40"/>
    <mergeCell ref="J40:S40"/>
    <mergeCell ref="U40:W40"/>
    <mergeCell ref="X40:Y40"/>
    <mergeCell ref="Z40:AB40"/>
    <mergeCell ref="AC40:AD40"/>
    <mergeCell ref="AG42:AH42"/>
    <mergeCell ref="AI42:AK42"/>
    <mergeCell ref="B43:I43"/>
    <mergeCell ref="J43:S43"/>
    <mergeCell ref="U43:W43"/>
    <mergeCell ref="X43:Y43"/>
    <mergeCell ref="Z43:AB43"/>
    <mergeCell ref="AC43:AD43"/>
    <mergeCell ref="AG43:AH43"/>
    <mergeCell ref="AI43:AK43"/>
    <mergeCell ref="B42:I42"/>
    <mergeCell ref="J42:S42"/>
    <mergeCell ref="U42:W42"/>
    <mergeCell ref="X42:Y42"/>
    <mergeCell ref="Z42:AB42"/>
    <mergeCell ref="AC42:AD42"/>
    <mergeCell ref="AG44:AH44"/>
    <mergeCell ref="AI44:AK44"/>
    <mergeCell ref="B45:I45"/>
    <mergeCell ref="J45:S45"/>
    <mergeCell ref="U45:W45"/>
    <mergeCell ref="X45:Y45"/>
    <mergeCell ref="Z45:AB45"/>
    <mergeCell ref="AC45:AD45"/>
    <mergeCell ref="AG45:AH45"/>
    <mergeCell ref="AI45:AK45"/>
    <mergeCell ref="B44:I44"/>
    <mergeCell ref="J44:S44"/>
    <mergeCell ref="U44:W44"/>
    <mergeCell ref="X44:Y44"/>
    <mergeCell ref="Z44:AB44"/>
    <mergeCell ref="AC44:AD44"/>
    <mergeCell ref="AG46:AH46"/>
    <mergeCell ref="AI46:AK46"/>
    <mergeCell ref="B47:I47"/>
    <mergeCell ref="J47:S47"/>
    <mergeCell ref="U47:W47"/>
    <mergeCell ref="X47:Y47"/>
    <mergeCell ref="Z47:AB47"/>
    <mergeCell ref="AC47:AD47"/>
    <mergeCell ref="AG47:AH47"/>
    <mergeCell ref="AI47:AK47"/>
    <mergeCell ref="B46:I46"/>
    <mergeCell ref="J46:S46"/>
    <mergeCell ref="U46:W46"/>
    <mergeCell ref="X46:Y46"/>
    <mergeCell ref="Z46:AB46"/>
    <mergeCell ref="AC46:AD46"/>
    <mergeCell ref="AG48:AH48"/>
    <mergeCell ref="AI48:AK48"/>
    <mergeCell ref="B49:I49"/>
    <mergeCell ref="J49:S49"/>
    <mergeCell ref="U49:W49"/>
    <mergeCell ref="X49:Y49"/>
    <mergeCell ref="Z49:AB49"/>
    <mergeCell ref="AC49:AD49"/>
    <mergeCell ref="AG49:AH49"/>
    <mergeCell ref="AI49:AK49"/>
    <mergeCell ref="B48:I48"/>
    <mergeCell ref="J48:S48"/>
    <mergeCell ref="U48:W48"/>
    <mergeCell ref="X48:Y48"/>
    <mergeCell ref="Z48:AB48"/>
    <mergeCell ref="AC48:AD48"/>
    <mergeCell ref="AG50:AH50"/>
    <mergeCell ref="AI50:AK50"/>
    <mergeCell ref="B51:I51"/>
    <mergeCell ref="J51:S51"/>
    <mergeCell ref="U51:W51"/>
    <mergeCell ref="X51:Y51"/>
    <mergeCell ref="Z51:AB51"/>
    <mergeCell ref="AC51:AD51"/>
    <mergeCell ref="AG51:AH51"/>
    <mergeCell ref="AI51:AK51"/>
    <mergeCell ref="B50:I50"/>
    <mergeCell ref="J50:S50"/>
    <mergeCell ref="U50:W50"/>
    <mergeCell ref="X50:Y50"/>
    <mergeCell ref="Z50:AB50"/>
    <mergeCell ref="AC50:AD50"/>
    <mergeCell ref="E57:X57"/>
    <mergeCell ref="E59:X59"/>
    <mergeCell ref="AG52:AH52"/>
    <mergeCell ref="AI52:AK52"/>
    <mergeCell ref="B53:I53"/>
    <mergeCell ref="J53:S53"/>
    <mergeCell ref="U53:W53"/>
    <mergeCell ref="X53:Y53"/>
    <mergeCell ref="Z53:AB53"/>
    <mergeCell ref="AC53:AD53"/>
    <mergeCell ref="AG53:AH53"/>
    <mergeCell ref="AI53:AK53"/>
    <mergeCell ref="B52:I52"/>
    <mergeCell ref="J52:S52"/>
    <mergeCell ref="U52:W52"/>
    <mergeCell ref="X52:Y52"/>
    <mergeCell ref="Z52:AB52"/>
    <mergeCell ref="AC52:AD52"/>
    <mergeCell ref="J55:O55"/>
    <mergeCell ref="P55:S55"/>
    <mergeCell ref="T55:V55"/>
    <mergeCell ref="X55:Y55"/>
    <mergeCell ref="Z55:AB55"/>
    <mergeCell ref="AE55:AF55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7B09-BE51-4E0D-88B1-706D3A7C9427}">
  <dimension ref="B1:AN49"/>
  <sheetViews>
    <sheetView showGridLines="0" topLeftCell="A37" workbookViewId="0">
      <selection activeCell="A44" sqref="A44:XFD4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4" style="12" customWidth="1"/>
    <col min="26" max="26" width="5.26953125" style="12" customWidth="1"/>
    <col min="27" max="27" width="0.7265625" style="12" customWidth="1"/>
    <col min="28" max="28" width="3.17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889</v>
      </c>
      <c r="Z3" s="100"/>
      <c r="AA3" s="100"/>
      <c r="AB3" s="100"/>
      <c r="AC3" s="100"/>
      <c r="AD3" s="100"/>
      <c r="AE3" s="100"/>
      <c r="AJ3" s="253"/>
      <c r="AK3" s="253"/>
      <c r="AL3" s="253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254"/>
      <c r="X5" s="100"/>
      <c r="Y5" s="100"/>
      <c r="Z5" s="100"/>
      <c r="AA5" s="100"/>
      <c r="AB5" s="100"/>
      <c r="AC5" s="100"/>
      <c r="AD5" s="100"/>
      <c r="AE5" s="100"/>
    </row>
    <row r="6" spans="2:39" ht="32.25" customHeight="1">
      <c r="W6" s="100"/>
      <c r="X6" s="100"/>
      <c r="Y6" s="100"/>
      <c r="Z6" s="100"/>
      <c r="AA6" s="100"/>
      <c r="AB6" s="100"/>
      <c r="AC6" s="100"/>
      <c r="AD6" s="100"/>
      <c r="AE6" s="100"/>
      <c r="AJ6" s="255"/>
      <c r="AK6" s="255"/>
      <c r="AL6" s="255"/>
    </row>
    <row r="7" spans="2:39" ht="33" customHeight="1" thickBot="1">
      <c r="B7" s="210" t="s">
        <v>1</v>
      </c>
      <c r="C7" s="211"/>
      <c r="D7" s="211"/>
      <c r="E7" s="211"/>
      <c r="F7" s="211"/>
      <c r="G7" s="211"/>
      <c r="H7" s="211"/>
      <c r="I7" s="212"/>
      <c r="J7" s="213" t="s">
        <v>2</v>
      </c>
      <c r="K7" s="211"/>
      <c r="L7" s="211"/>
      <c r="M7" s="211"/>
      <c r="N7" s="211"/>
      <c r="O7" s="211"/>
      <c r="P7" s="211"/>
      <c r="Q7" s="211"/>
      <c r="R7" s="211"/>
      <c r="S7" s="212"/>
      <c r="T7" s="13" t="s">
        <v>83</v>
      </c>
      <c r="U7" s="214" t="s">
        <v>86</v>
      </c>
      <c r="V7" s="211"/>
      <c r="W7" s="212"/>
      <c r="X7" s="215" t="s">
        <v>890</v>
      </c>
      <c r="Y7" s="216"/>
      <c r="Z7" s="215" t="s">
        <v>891</v>
      </c>
      <c r="AA7" s="217"/>
      <c r="AB7" s="216"/>
      <c r="AC7" s="215" t="s">
        <v>892</v>
      </c>
      <c r="AD7" s="216"/>
      <c r="AE7" s="215" t="s">
        <v>893</v>
      </c>
      <c r="AF7" s="216"/>
      <c r="AG7" s="32"/>
      <c r="AH7" s="16"/>
      <c r="AI7" s="214" t="s">
        <v>92</v>
      </c>
      <c r="AJ7" s="212"/>
      <c r="AK7" s="214" t="s">
        <v>93</v>
      </c>
      <c r="AL7" s="211"/>
      <c r="AM7" s="218"/>
    </row>
    <row r="8" spans="2:39" ht="22.5" customHeight="1">
      <c r="B8" s="208" t="s">
        <v>12</v>
      </c>
      <c r="C8" s="167"/>
      <c r="D8" s="167"/>
      <c r="E8" s="167"/>
      <c r="F8" s="167"/>
      <c r="G8" s="167"/>
      <c r="H8" s="167"/>
      <c r="I8" s="166"/>
      <c r="J8" s="175" t="s">
        <v>894</v>
      </c>
      <c r="K8" s="167"/>
      <c r="L8" s="167"/>
      <c r="M8" s="167"/>
      <c r="N8" s="167"/>
      <c r="O8" s="167"/>
      <c r="P8" s="167"/>
      <c r="Q8" s="167"/>
      <c r="R8" s="167"/>
      <c r="S8" s="166"/>
      <c r="T8" s="17">
        <v>510</v>
      </c>
      <c r="U8" s="165">
        <v>184</v>
      </c>
      <c r="V8" s="167"/>
      <c r="W8" s="166"/>
      <c r="X8" s="165">
        <v>120</v>
      </c>
      <c r="Y8" s="166"/>
      <c r="Z8" s="165">
        <v>31</v>
      </c>
      <c r="AA8" s="167"/>
      <c r="AB8" s="166"/>
      <c r="AC8" s="165">
        <v>2</v>
      </c>
      <c r="AD8" s="166"/>
      <c r="AE8" s="165">
        <v>31</v>
      </c>
      <c r="AF8" s="166"/>
      <c r="AG8" s="33"/>
      <c r="AI8" s="165">
        <v>0</v>
      </c>
      <c r="AJ8" s="166"/>
      <c r="AK8" s="165">
        <v>0</v>
      </c>
      <c r="AL8" s="167"/>
      <c r="AM8" s="198"/>
    </row>
    <row r="9" spans="2:39" ht="22.5" customHeight="1">
      <c r="B9" s="208" t="s">
        <v>14</v>
      </c>
      <c r="C9" s="167"/>
      <c r="D9" s="167"/>
      <c r="E9" s="167"/>
      <c r="F9" s="167"/>
      <c r="G9" s="167"/>
      <c r="H9" s="167"/>
      <c r="I9" s="166"/>
      <c r="J9" s="175" t="s">
        <v>894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494</v>
      </c>
      <c r="U9" s="165">
        <v>201</v>
      </c>
      <c r="V9" s="167"/>
      <c r="W9" s="166"/>
      <c r="X9" s="165">
        <v>119</v>
      </c>
      <c r="Y9" s="166"/>
      <c r="Z9" s="165">
        <v>58</v>
      </c>
      <c r="AA9" s="167"/>
      <c r="AB9" s="166"/>
      <c r="AC9" s="165">
        <v>1</v>
      </c>
      <c r="AD9" s="166"/>
      <c r="AE9" s="165">
        <v>23</v>
      </c>
      <c r="AF9" s="166"/>
      <c r="AG9" s="34"/>
      <c r="AI9" s="165">
        <v>0</v>
      </c>
      <c r="AJ9" s="166"/>
      <c r="AK9" s="165">
        <v>0</v>
      </c>
      <c r="AL9" s="167"/>
      <c r="AM9" s="198"/>
    </row>
    <row r="10" spans="2:39" ht="22.5" customHeight="1">
      <c r="B10" s="208" t="s">
        <v>15</v>
      </c>
      <c r="C10" s="167"/>
      <c r="D10" s="167"/>
      <c r="E10" s="167"/>
      <c r="F10" s="167"/>
      <c r="G10" s="167"/>
      <c r="H10" s="167"/>
      <c r="I10" s="166"/>
      <c r="J10" s="175" t="s">
        <v>895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654</v>
      </c>
      <c r="U10" s="165">
        <v>249</v>
      </c>
      <c r="V10" s="167"/>
      <c r="W10" s="166"/>
      <c r="X10" s="165">
        <v>165</v>
      </c>
      <c r="Y10" s="166"/>
      <c r="Z10" s="165">
        <v>50</v>
      </c>
      <c r="AA10" s="167"/>
      <c r="AB10" s="166"/>
      <c r="AC10" s="165">
        <v>3</v>
      </c>
      <c r="AD10" s="166"/>
      <c r="AE10" s="165">
        <v>30</v>
      </c>
      <c r="AF10" s="166"/>
      <c r="AG10" s="34"/>
      <c r="AI10" s="165">
        <v>1</v>
      </c>
      <c r="AJ10" s="166"/>
      <c r="AK10" s="165">
        <v>0</v>
      </c>
      <c r="AL10" s="167"/>
      <c r="AM10" s="198"/>
    </row>
    <row r="11" spans="2:39" ht="22.5" customHeight="1">
      <c r="B11" s="208" t="s">
        <v>17</v>
      </c>
      <c r="C11" s="167"/>
      <c r="D11" s="167"/>
      <c r="E11" s="167"/>
      <c r="F11" s="167"/>
      <c r="G11" s="167"/>
      <c r="H11" s="167"/>
      <c r="I11" s="166"/>
      <c r="J11" s="175" t="s">
        <v>896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434</v>
      </c>
      <c r="U11" s="165">
        <v>134</v>
      </c>
      <c r="V11" s="167"/>
      <c r="W11" s="166"/>
      <c r="X11" s="165">
        <v>70</v>
      </c>
      <c r="Y11" s="166"/>
      <c r="Z11" s="165">
        <v>34</v>
      </c>
      <c r="AA11" s="167"/>
      <c r="AB11" s="166"/>
      <c r="AC11" s="165">
        <v>7</v>
      </c>
      <c r="AD11" s="166"/>
      <c r="AE11" s="165">
        <v>22</v>
      </c>
      <c r="AF11" s="166"/>
      <c r="AG11" s="34"/>
      <c r="AI11" s="165">
        <v>1</v>
      </c>
      <c r="AJ11" s="166"/>
      <c r="AK11" s="165">
        <v>0</v>
      </c>
      <c r="AL11" s="167"/>
      <c r="AM11" s="198"/>
    </row>
    <row r="12" spans="2:39" ht="22.5" customHeight="1">
      <c r="B12" s="208" t="s">
        <v>19</v>
      </c>
      <c r="C12" s="167"/>
      <c r="D12" s="167"/>
      <c r="E12" s="167"/>
      <c r="F12" s="167"/>
      <c r="G12" s="167"/>
      <c r="H12" s="167"/>
      <c r="I12" s="166"/>
      <c r="J12" s="175" t="s">
        <v>897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509</v>
      </c>
      <c r="U12" s="165">
        <v>133</v>
      </c>
      <c r="V12" s="167"/>
      <c r="W12" s="166"/>
      <c r="X12" s="165">
        <v>71</v>
      </c>
      <c r="Y12" s="166"/>
      <c r="Z12" s="165">
        <v>31</v>
      </c>
      <c r="AA12" s="167"/>
      <c r="AB12" s="166"/>
      <c r="AC12" s="165">
        <v>4</v>
      </c>
      <c r="AD12" s="166"/>
      <c r="AE12" s="165">
        <v>27</v>
      </c>
      <c r="AF12" s="166"/>
      <c r="AG12" s="34"/>
      <c r="AI12" s="165">
        <v>0</v>
      </c>
      <c r="AJ12" s="166"/>
      <c r="AK12" s="165">
        <v>0</v>
      </c>
      <c r="AL12" s="167"/>
      <c r="AM12" s="198"/>
    </row>
    <row r="13" spans="2:39" ht="22.5" customHeight="1">
      <c r="B13" s="208" t="s">
        <v>21</v>
      </c>
      <c r="C13" s="167"/>
      <c r="D13" s="167"/>
      <c r="E13" s="167"/>
      <c r="F13" s="167"/>
      <c r="G13" s="167"/>
      <c r="H13" s="167"/>
      <c r="I13" s="166"/>
      <c r="J13" s="175" t="s">
        <v>897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402</v>
      </c>
      <c r="U13" s="165">
        <v>153</v>
      </c>
      <c r="V13" s="167"/>
      <c r="W13" s="166"/>
      <c r="X13" s="165">
        <v>87</v>
      </c>
      <c r="Y13" s="166"/>
      <c r="Z13" s="165">
        <v>34</v>
      </c>
      <c r="AA13" s="167"/>
      <c r="AB13" s="166"/>
      <c r="AC13" s="165">
        <v>2</v>
      </c>
      <c r="AD13" s="166"/>
      <c r="AE13" s="165">
        <v>30</v>
      </c>
      <c r="AF13" s="166"/>
      <c r="AG13" s="34"/>
      <c r="AI13" s="165">
        <v>0</v>
      </c>
      <c r="AJ13" s="166"/>
      <c r="AK13" s="165">
        <v>0</v>
      </c>
      <c r="AL13" s="167"/>
      <c r="AM13" s="198"/>
    </row>
    <row r="14" spans="2:39" ht="22.5" customHeight="1">
      <c r="B14" s="208" t="s">
        <v>23</v>
      </c>
      <c r="C14" s="167"/>
      <c r="D14" s="167"/>
      <c r="E14" s="167"/>
      <c r="F14" s="167"/>
      <c r="G14" s="167"/>
      <c r="H14" s="167"/>
      <c r="I14" s="166"/>
      <c r="J14" s="175" t="s">
        <v>898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420</v>
      </c>
      <c r="U14" s="165">
        <v>136</v>
      </c>
      <c r="V14" s="167"/>
      <c r="W14" s="166"/>
      <c r="X14" s="165">
        <v>61</v>
      </c>
      <c r="Y14" s="166"/>
      <c r="Z14" s="165">
        <v>45</v>
      </c>
      <c r="AA14" s="167"/>
      <c r="AB14" s="166"/>
      <c r="AC14" s="165">
        <v>2</v>
      </c>
      <c r="AD14" s="166"/>
      <c r="AE14" s="165">
        <v>26</v>
      </c>
      <c r="AF14" s="166"/>
      <c r="AG14" s="34"/>
      <c r="AI14" s="165">
        <v>1</v>
      </c>
      <c r="AJ14" s="166"/>
      <c r="AK14" s="165">
        <v>1</v>
      </c>
      <c r="AL14" s="167"/>
      <c r="AM14" s="198"/>
    </row>
    <row r="15" spans="2:39" ht="22.5" customHeight="1">
      <c r="B15" s="208" t="s">
        <v>24</v>
      </c>
      <c r="C15" s="167"/>
      <c r="D15" s="167"/>
      <c r="E15" s="167"/>
      <c r="F15" s="167"/>
      <c r="G15" s="167"/>
      <c r="H15" s="167"/>
      <c r="I15" s="166"/>
      <c r="J15" s="175" t="s">
        <v>898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453</v>
      </c>
      <c r="U15" s="165">
        <v>96</v>
      </c>
      <c r="V15" s="167"/>
      <c r="W15" s="166"/>
      <c r="X15" s="165">
        <v>63</v>
      </c>
      <c r="Y15" s="166"/>
      <c r="Z15" s="165">
        <v>15</v>
      </c>
      <c r="AA15" s="167"/>
      <c r="AB15" s="166"/>
      <c r="AC15" s="165">
        <v>3</v>
      </c>
      <c r="AD15" s="166"/>
      <c r="AE15" s="165">
        <v>15</v>
      </c>
      <c r="AF15" s="166"/>
      <c r="AG15" s="34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25</v>
      </c>
      <c r="C16" s="167"/>
      <c r="D16" s="167"/>
      <c r="E16" s="167"/>
      <c r="F16" s="167"/>
      <c r="G16" s="167"/>
      <c r="H16" s="167"/>
      <c r="I16" s="166"/>
      <c r="J16" s="175" t="s">
        <v>898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407</v>
      </c>
      <c r="U16" s="165">
        <v>94</v>
      </c>
      <c r="V16" s="167"/>
      <c r="W16" s="166"/>
      <c r="X16" s="165">
        <v>50</v>
      </c>
      <c r="Y16" s="166"/>
      <c r="Z16" s="165">
        <v>34</v>
      </c>
      <c r="AA16" s="167"/>
      <c r="AB16" s="166"/>
      <c r="AC16" s="165">
        <v>1</v>
      </c>
      <c r="AD16" s="166"/>
      <c r="AE16" s="165">
        <v>9</v>
      </c>
      <c r="AF16" s="166"/>
      <c r="AG16" s="34"/>
      <c r="AI16" s="165">
        <v>0</v>
      </c>
      <c r="AJ16" s="166"/>
      <c r="AK16" s="165">
        <v>0</v>
      </c>
      <c r="AL16" s="167"/>
      <c r="AM16" s="198"/>
    </row>
    <row r="17" spans="2:39" ht="22.5" customHeight="1">
      <c r="B17" s="208" t="s">
        <v>27</v>
      </c>
      <c r="C17" s="167"/>
      <c r="D17" s="167"/>
      <c r="E17" s="167"/>
      <c r="F17" s="167"/>
      <c r="G17" s="167"/>
      <c r="H17" s="167"/>
      <c r="I17" s="166"/>
      <c r="J17" s="175" t="s">
        <v>899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523</v>
      </c>
      <c r="U17" s="165">
        <v>75</v>
      </c>
      <c r="V17" s="167"/>
      <c r="W17" s="166"/>
      <c r="X17" s="165">
        <v>36</v>
      </c>
      <c r="Y17" s="166"/>
      <c r="Z17" s="165">
        <v>18</v>
      </c>
      <c r="AA17" s="167"/>
      <c r="AB17" s="166"/>
      <c r="AC17" s="165">
        <v>5</v>
      </c>
      <c r="AD17" s="166"/>
      <c r="AE17" s="165">
        <v>15</v>
      </c>
      <c r="AF17" s="166"/>
      <c r="AG17" s="34"/>
      <c r="AI17" s="165">
        <v>1</v>
      </c>
      <c r="AJ17" s="166"/>
      <c r="AK17" s="165">
        <v>0</v>
      </c>
      <c r="AL17" s="167"/>
      <c r="AM17" s="198"/>
    </row>
    <row r="18" spans="2:39" ht="22.5" customHeight="1">
      <c r="B18" s="208" t="s">
        <v>29</v>
      </c>
      <c r="C18" s="167"/>
      <c r="D18" s="167"/>
      <c r="E18" s="167"/>
      <c r="F18" s="167"/>
      <c r="G18" s="167"/>
      <c r="H18" s="167"/>
      <c r="I18" s="166"/>
      <c r="J18" s="175" t="s">
        <v>899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610</v>
      </c>
      <c r="U18" s="165">
        <v>63</v>
      </c>
      <c r="V18" s="167"/>
      <c r="W18" s="166"/>
      <c r="X18" s="165">
        <v>31</v>
      </c>
      <c r="Y18" s="166"/>
      <c r="Z18" s="165">
        <v>20</v>
      </c>
      <c r="AA18" s="167"/>
      <c r="AB18" s="166"/>
      <c r="AC18" s="165">
        <v>1</v>
      </c>
      <c r="AD18" s="166"/>
      <c r="AE18" s="165">
        <v>11</v>
      </c>
      <c r="AF18" s="166"/>
      <c r="AG18" s="34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31</v>
      </c>
      <c r="C19" s="167"/>
      <c r="D19" s="167"/>
      <c r="E19" s="167"/>
      <c r="F19" s="167"/>
      <c r="G19" s="167"/>
      <c r="H19" s="167"/>
      <c r="I19" s="166"/>
      <c r="J19" s="175" t="s">
        <v>900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428</v>
      </c>
      <c r="U19" s="165">
        <v>100</v>
      </c>
      <c r="V19" s="167"/>
      <c r="W19" s="166"/>
      <c r="X19" s="165">
        <v>41</v>
      </c>
      <c r="Y19" s="166"/>
      <c r="Z19" s="165">
        <v>35</v>
      </c>
      <c r="AA19" s="167"/>
      <c r="AB19" s="166"/>
      <c r="AC19" s="165">
        <v>5</v>
      </c>
      <c r="AD19" s="166"/>
      <c r="AE19" s="165">
        <v>19</v>
      </c>
      <c r="AF19" s="166"/>
      <c r="AG19" s="34"/>
      <c r="AI19" s="165">
        <v>0</v>
      </c>
      <c r="AJ19" s="166"/>
      <c r="AK19" s="165">
        <v>0</v>
      </c>
      <c r="AL19" s="167"/>
      <c r="AM19" s="198"/>
    </row>
    <row r="20" spans="2:39" ht="22.5" customHeight="1">
      <c r="B20" s="208" t="s">
        <v>33</v>
      </c>
      <c r="C20" s="167"/>
      <c r="D20" s="167"/>
      <c r="E20" s="167"/>
      <c r="F20" s="167"/>
      <c r="G20" s="167"/>
      <c r="H20" s="167"/>
      <c r="I20" s="166"/>
      <c r="J20" s="175" t="s">
        <v>900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536</v>
      </c>
      <c r="U20" s="165">
        <v>83</v>
      </c>
      <c r="V20" s="167"/>
      <c r="W20" s="166"/>
      <c r="X20" s="165">
        <v>44</v>
      </c>
      <c r="Y20" s="166"/>
      <c r="Z20" s="165">
        <v>29</v>
      </c>
      <c r="AA20" s="167"/>
      <c r="AB20" s="166"/>
      <c r="AC20" s="165">
        <v>0</v>
      </c>
      <c r="AD20" s="166"/>
      <c r="AE20" s="165">
        <v>10</v>
      </c>
      <c r="AF20" s="166"/>
      <c r="AG20" s="34"/>
      <c r="AI20" s="165">
        <v>0</v>
      </c>
      <c r="AJ20" s="166"/>
      <c r="AK20" s="165">
        <v>0</v>
      </c>
      <c r="AL20" s="167"/>
      <c r="AM20" s="198"/>
    </row>
    <row r="21" spans="2:39" ht="22.5" customHeight="1">
      <c r="B21" s="208" t="s">
        <v>35</v>
      </c>
      <c r="C21" s="167"/>
      <c r="D21" s="167"/>
      <c r="E21" s="167"/>
      <c r="F21" s="167"/>
      <c r="G21" s="167"/>
      <c r="H21" s="167"/>
      <c r="I21" s="166"/>
      <c r="J21" s="175" t="s">
        <v>901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460</v>
      </c>
      <c r="U21" s="165">
        <v>74</v>
      </c>
      <c r="V21" s="167"/>
      <c r="W21" s="166"/>
      <c r="X21" s="165">
        <v>31</v>
      </c>
      <c r="Y21" s="166"/>
      <c r="Z21" s="165">
        <v>33</v>
      </c>
      <c r="AA21" s="167"/>
      <c r="AB21" s="166"/>
      <c r="AC21" s="165">
        <v>0</v>
      </c>
      <c r="AD21" s="166"/>
      <c r="AE21" s="165">
        <v>10</v>
      </c>
      <c r="AF21" s="166"/>
      <c r="AG21" s="34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37</v>
      </c>
      <c r="C22" s="167"/>
      <c r="D22" s="167"/>
      <c r="E22" s="167"/>
      <c r="F22" s="167"/>
      <c r="G22" s="167"/>
      <c r="H22" s="167"/>
      <c r="I22" s="166"/>
      <c r="J22" s="175" t="s">
        <v>902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425</v>
      </c>
      <c r="U22" s="165">
        <v>51</v>
      </c>
      <c r="V22" s="167"/>
      <c r="W22" s="166"/>
      <c r="X22" s="165">
        <v>21</v>
      </c>
      <c r="Y22" s="166"/>
      <c r="Z22" s="165">
        <v>19</v>
      </c>
      <c r="AA22" s="167"/>
      <c r="AB22" s="166"/>
      <c r="AC22" s="165">
        <v>3</v>
      </c>
      <c r="AD22" s="166"/>
      <c r="AE22" s="165">
        <v>8</v>
      </c>
      <c r="AF22" s="166"/>
      <c r="AG22" s="34"/>
      <c r="AI22" s="165">
        <v>0</v>
      </c>
      <c r="AJ22" s="166"/>
      <c r="AK22" s="165">
        <v>0</v>
      </c>
      <c r="AL22" s="167"/>
      <c r="AM22" s="198"/>
    </row>
    <row r="23" spans="2:39" ht="22.5" customHeight="1">
      <c r="B23" s="208" t="s">
        <v>39</v>
      </c>
      <c r="C23" s="167"/>
      <c r="D23" s="167"/>
      <c r="E23" s="167"/>
      <c r="F23" s="167"/>
      <c r="G23" s="167"/>
      <c r="H23" s="167"/>
      <c r="I23" s="166"/>
      <c r="J23" s="175" t="s">
        <v>903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324</v>
      </c>
      <c r="U23" s="165">
        <v>115</v>
      </c>
      <c r="V23" s="167"/>
      <c r="W23" s="166"/>
      <c r="X23" s="165">
        <v>56</v>
      </c>
      <c r="Y23" s="166"/>
      <c r="Z23" s="165">
        <v>31</v>
      </c>
      <c r="AA23" s="167"/>
      <c r="AB23" s="166"/>
      <c r="AC23" s="165">
        <v>3</v>
      </c>
      <c r="AD23" s="166"/>
      <c r="AE23" s="165">
        <v>25</v>
      </c>
      <c r="AF23" s="166"/>
      <c r="AG23" s="34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41</v>
      </c>
      <c r="C24" s="167"/>
      <c r="D24" s="167"/>
      <c r="E24" s="167"/>
      <c r="F24" s="167"/>
      <c r="G24" s="167"/>
      <c r="H24" s="167"/>
      <c r="I24" s="166"/>
      <c r="J24" s="175" t="s">
        <v>904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415</v>
      </c>
      <c r="U24" s="165">
        <v>160</v>
      </c>
      <c r="V24" s="167"/>
      <c r="W24" s="166"/>
      <c r="X24" s="165">
        <v>85</v>
      </c>
      <c r="Y24" s="166"/>
      <c r="Z24" s="165">
        <v>47</v>
      </c>
      <c r="AA24" s="167"/>
      <c r="AB24" s="166"/>
      <c r="AC24" s="165">
        <v>3</v>
      </c>
      <c r="AD24" s="166"/>
      <c r="AE24" s="165">
        <v>23</v>
      </c>
      <c r="AF24" s="166"/>
      <c r="AG24" s="34"/>
      <c r="AI24" s="165">
        <v>2</v>
      </c>
      <c r="AJ24" s="166"/>
      <c r="AK24" s="165">
        <v>0</v>
      </c>
      <c r="AL24" s="167"/>
      <c r="AM24" s="198"/>
    </row>
    <row r="25" spans="2:39" ht="22.5" customHeight="1">
      <c r="B25" s="208" t="s">
        <v>43</v>
      </c>
      <c r="C25" s="167"/>
      <c r="D25" s="167"/>
      <c r="E25" s="167"/>
      <c r="F25" s="167"/>
      <c r="G25" s="167"/>
      <c r="H25" s="167"/>
      <c r="I25" s="166"/>
      <c r="J25" s="175" t="s">
        <v>904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455</v>
      </c>
      <c r="U25" s="165">
        <v>188</v>
      </c>
      <c r="V25" s="167"/>
      <c r="W25" s="166"/>
      <c r="X25" s="165">
        <v>101</v>
      </c>
      <c r="Y25" s="166"/>
      <c r="Z25" s="165">
        <v>74</v>
      </c>
      <c r="AA25" s="167"/>
      <c r="AB25" s="166"/>
      <c r="AC25" s="165">
        <v>2</v>
      </c>
      <c r="AD25" s="166"/>
      <c r="AE25" s="165">
        <v>11</v>
      </c>
      <c r="AF25" s="166"/>
      <c r="AG25" s="34"/>
      <c r="AI25" s="165">
        <v>0</v>
      </c>
      <c r="AJ25" s="166"/>
      <c r="AK25" s="165">
        <v>0</v>
      </c>
      <c r="AL25" s="167"/>
      <c r="AM25" s="198"/>
    </row>
    <row r="26" spans="2:39" ht="22.5" customHeight="1">
      <c r="B26" s="208" t="s">
        <v>44</v>
      </c>
      <c r="C26" s="167"/>
      <c r="D26" s="167"/>
      <c r="E26" s="167"/>
      <c r="F26" s="167"/>
      <c r="G26" s="167"/>
      <c r="H26" s="167"/>
      <c r="I26" s="166"/>
      <c r="J26" s="175" t="s">
        <v>905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625</v>
      </c>
      <c r="U26" s="165">
        <v>190</v>
      </c>
      <c r="V26" s="167"/>
      <c r="W26" s="166"/>
      <c r="X26" s="165">
        <v>103</v>
      </c>
      <c r="Y26" s="166"/>
      <c r="Z26" s="165">
        <v>56</v>
      </c>
      <c r="AA26" s="167"/>
      <c r="AB26" s="166"/>
      <c r="AC26" s="165">
        <v>0</v>
      </c>
      <c r="AD26" s="166"/>
      <c r="AE26" s="165">
        <v>30</v>
      </c>
      <c r="AF26" s="166"/>
      <c r="AG26" s="34"/>
      <c r="AI26" s="165">
        <v>1</v>
      </c>
      <c r="AJ26" s="166"/>
      <c r="AK26" s="165">
        <v>0</v>
      </c>
      <c r="AL26" s="167"/>
      <c r="AM26" s="198"/>
    </row>
    <row r="27" spans="2:39" ht="22.5" customHeight="1">
      <c r="B27" s="208" t="s">
        <v>45</v>
      </c>
      <c r="C27" s="167"/>
      <c r="D27" s="167"/>
      <c r="E27" s="167"/>
      <c r="F27" s="167"/>
      <c r="G27" s="167"/>
      <c r="H27" s="167"/>
      <c r="I27" s="166"/>
      <c r="J27" s="175" t="s">
        <v>905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479</v>
      </c>
      <c r="U27" s="165">
        <v>194</v>
      </c>
      <c r="V27" s="167"/>
      <c r="W27" s="166"/>
      <c r="X27" s="165">
        <v>100</v>
      </c>
      <c r="Y27" s="166"/>
      <c r="Z27" s="165">
        <v>70</v>
      </c>
      <c r="AA27" s="167"/>
      <c r="AB27" s="166"/>
      <c r="AC27" s="165">
        <v>5</v>
      </c>
      <c r="AD27" s="166"/>
      <c r="AE27" s="165">
        <v>17</v>
      </c>
      <c r="AF27" s="166"/>
      <c r="AG27" s="34"/>
      <c r="AI27" s="165">
        <v>2</v>
      </c>
      <c r="AJ27" s="166"/>
      <c r="AK27" s="165">
        <v>0</v>
      </c>
      <c r="AL27" s="167"/>
      <c r="AM27" s="198"/>
    </row>
    <row r="28" spans="2:39" ht="22.5" customHeight="1">
      <c r="B28" s="208" t="s">
        <v>46</v>
      </c>
      <c r="C28" s="167"/>
      <c r="D28" s="167"/>
      <c r="E28" s="167"/>
      <c r="F28" s="167"/>
      <c r="G28" s="167"/>
      <c r="H28" s="167"/>
      <c r="I28" s="166"/>
      <c r="J28" s="175" t="s">
        <v>906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405</v>
      </c>
      <c r="U28" s="165">
        <v>107</v>
      </c>
      <c r="V28" s="167"/>
      <c r="W28" s="166"/>
      <c r="X28" s="165">
        <v>58</v>
      </c>
      <c r="Y28" s="166"/>
      <c r="Z28" s="165">
        <v>34</v>
      </c>
      <c r="AA28" s="167"/>
      <c r="AB28" s="166"/>
      <c r="AC28" s="165">
        <v>2</v>
      </c>
      <c r="AD28" s="166"/>
      <c r="AE28" s="165">
        <v>13</v>
      </c>
      <c r="AF28" s="166"/>
      <c r="AG28" s="34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47</v>
      </c>
      <c r="C29" s="167"/>
      <c r="D29" s="167"/>
      <c r="E29" s="167"/>
      <c r="F29" s="167"/>
      <c r="G29" s="167"/>
      <c r="H29" s="167"/>
      <c r="I29" s="166"/>
      <c r="J29" s="175" t="s">
        <v>907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442</v>
      </c>
      <c r="U29" s="165">
        <v>101</v>
      </c>
      <c r="V29" s="167"/>
      <c r="W29" s="166"/>
      <c r="X29" s="165">
        <v>59</v>
      </c>
      <c r="Y29" s="166"/>
      <c r="Z29" s="165">
        <v>29</v>
      </c>
      <c r="AA29" s="167"/>
      <c r="AB29" s="166"/>
      <c r="AC29" s="165">
        <v>1</v>
      </c>
      <c r="AD29" s="166"/>
      <c r="AE29" s="165">
        <v>11</v>
      </c>
      <c r="AF29" s="166"/>
      <c r="AG29" s="34"/>
      <c r="AI29" s="165">
        <v>1</v>
      </c>
      <c r="AJ29" s="166"/>
      <c r="AK29" s="165">
        <v>0</v>
      </c>
      <c r="AL29" s="167"/>
      <c r="AM29" s="198"/>
    </row>
    <row r="30" spans="2:39" ht="22.5" customHeight="1">
      <c r="B30" s="208" t="s">
        <v>49</v>
      </c>
      <c r="C30" s="167"/>
      <c r="D30" s="167"/>
      <c r="E30" s="167"/>
      <c r="F30" s="167"/>
      <c r="G30" s="167"/>
      <c r="H30" s="167"/>
      <c r="I30" s="166"/>
      <c r="J30" s="175" t="s">
        <v>902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474</v>
      </c>
      <c r="U30" s="165">
        <v>66</v>
      </c>
      <c r="V30" s="167"/>
      <c r="W30" s="166"/>
      <c r="X30" s="165">
        <v>33</v>
      </c>
      <c r="Y30" s="166"/>
      <c r="Z30" s="165">
        <v>27</v>
      </c>
      <c r="AA30" s="167"/>
      <c r="AB30" s="166"/>
      <c r="AC30" s="165">
        <v>0</v>
      </c>
      <c r="AD30" s="166"/>
      <c r="AE30" s="165">
        <v>6</v>
      </c>
      <c r="AF30" s="166"/>
      <c r="AG30" s="34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908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416</v>
      </c>
      <c r="U31" s="165">
        <v>119</v>
      </c>
      <c r="V31" s="167"/>
      <c r="W31" s="166"/>
      <c r="X31" s="165">
        <v>64</v>
      </c>
      <c r="Y31" s="166"/>
      <c r="Z31" s="165">
        <v>26</v>
      </c>
      <c r="AA31" s="167"/>
      <c r="AB31" s="166"/>
      <c r="AC31" s="165">
        <v>1</v>
      </c>
      <c r="AD31" s="166"/>
      <c r="AE31" s="165">
        <v>27</v>
      </c>
      <c r="AF31" s="166"/>
      <c r="AG31" s="34"/>
      <c r="AI31" s="165">
        <v>1</v>
      </c>
      <c r="AJ31" s="166"/>
      <c r="AK31" s="165">
        <v>0</v>
      </c>
      <c r="AL31" s="167"/>
      <c r="AM31" s="198"/>
    </row>
    <row r="32" spans="2:39" ht="22.5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908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430</v>
      </c>
      <c r="U32" s="165">
        <v>154</v>
      </c>
      <c r="V32" s="167"/>
      <c r="W32" s="166"/>
      <c r="X32" s="165">
        <v>86</v>
      </c>
      <c r="Y32" s="166"/>
      <c r="Z32" s="165">
        <v>25</v>
      </c>
      <c r="AA32" s="167"/>
      <c r="AB32" s="166"/>
      <c r="AC32" s="165">
        <v>1</v>
      </c>
      <c r="AD32" s="166"/>
      <c r="AE32" s="165">
        <v>39</v>
      </c>
      <c r="AF32" s="166"/>
      <c r="AG32" s="34"/>
      <c r="AI32" s="165">
        <v>3</v>
      </c>
      <c r="AJ32" s="166"/>
      <c r="AK32" s="165">
        <v>0</v>
      </c>
      <c r="AL32" s="167"/>
      <c r="AM32" s="198"/>
    </row>
    <row r="33" spans="2:40" ht="22.5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909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431</v>
      </c>
      <c r="U33" s="165">
        <v>170</v>
      </c>
      <c r="V33" s="167"/>
      <c r="W33" s="166"/>
      <c r="X33" s="165">
        <v>122</v>
      </c>
      <c r="Y33" s="166"/>
      <c r="Z33" s="165">
        <v>17</v>
      </c>
      <c r="AA33" s="167"/>
      <c r="AB33" s="166"/>
      <c r="AC33" s="165">
        <v>4</v>
      </c>
      <c r="AD33" s="166"/>
      <c r="AE33" s="165">
        <v>27</v>
      </c>
      <c r="AF33" s="166"/>
      <c r="AG33" s="34"/>
      <c r="AI33" s="165">
        <v>0</v>
      </c>
      <c r="AJ33" s="166"/>
      <c r="AK33" s="165">
        <v>0</v>
      </c>
      <c r="AL33" s="167"/>
      <c r="AM33" s="198"/>
    </row>
    <row r="34" spans="2:40" ht="22.5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909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426</v>
      </c>
      <c r="U34" s="165">
        <v>197</v>
      </c>
      <c r="V34" s="167"/>
      <c r="W34" s="166"/>
      <c r="X34" s="165">
        <v>123</v>
      </c>
      <c r="Y34" s="166"/>
      <c r="Z34" s="165">
        <v>39</v>
      </c>
      <c r="AA34" s="167"/>
      <c r="AB34" s="166"/>
      <c r="AC34" s="165">
        <v>1</v>
      </c>
      <c r="AD34" s="166"/>
      <c r="AE34" s="165">
        <v>28</v>
      </c>
      <c r="AF34" s="166"/>
      <c r="AG34" s="34"/>
      <c r="AI34" s="165">
        <v>6</v>
      </c>
      <c r="AJ34" s="166"/>
      <c r="AK34" s="165">
        <v>0</v>
      </c>
      <c r="AL34" s="167"/>
      <c r="AM34" s="198"/>
    </row>
    <row r="35" spans="2:40" ht="22.5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909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427</v>
      </c>
      <c r="U35" s="165">
        <v>142</v>
      </c>
      <c r="V35" s="167"/>
      <c r="W35" s="166"/>
      <c r="X35" s="165">
        <v>96</v>
      </c>
      <c r="Y35" s="166"/>
      <c r="Z35" s="165">
        <v>28</v>
      </c>
      <c r="AA35" s="167"/>
      <c r="AB35" s="166"/>
      <c r="AC35" s="165">
        <v>1</v>
      </c>
      <c r="AD35" s="166"/>
      <c r="AE35" s="165">
        <v>16</v>
      </c>
      <c r="AF35" s="166"/>
      <c r="AG35" s="34"/>
      <c r="AI35" s="165">
        <v>1</v>
      </c>
      <c r="AJ35" s="166"/>
      <c r="AK35" s="165">
        <v>0</v>
      </c>
      <c r="AL35" s="167"/>
      <c r="AM35" s="198"/>
    </row>
    <row r="36" spans="2:40" ht="22.5" customHeight="1">
      <c r="B36" s="208" t="s">
        <v>143</v>
      </c>
      <c r="C36" s="167"/>
      <c r="D36" s="167"/>
      <c r="E36" s="167"/>
      <c r="F36" s="167"/>
      <c r="G36" s="167"/>
      <c r="H36" s="167"/>
      <c r="I36" s="166"/>
      <c r="J36" s="175" t="s">
        <v>901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779</v>
      </c>
      <c r="V36" s="167"/>
      <c r="W36" s="166"/>
      <c r="X36" s="165">
        <v>410</v>
      </c>
      <c r="Y36" s="166"/>
      <c r="Z36" s="165">
        <v>302</v>
      </c>
      <c r="AA36" s="167"/>
      <c r="AB36" s="166"/>
      <c r="AC36" s="165">
        <v>12</v>
      </c>
      <c r="AD36" s="166"/>
      <c r="AE36" s="165">
        <v>53</v>
      </c>
      <c r="AF36" s="166"/>
      <c r="AG36" s="34"/>
      <c r="AI36" s="165">
        <v>2</v>
      </c>
      <c r="AJ36" s="166"/>
      <c r="AK36" s="165">
        <v>0</v>
      </c>
      <c r="AL36" s="167"/>
      <c r="AM36" s="198"/>
    </row>
    <row r="37" spans="2:40" ht="22.5" customHeight="1">
      <c r="B37" s="208" t="s">
        <v>73</v>
      </c>
      <c r="C37" s="167"/>
      <c r="D37" s="167"/>
      <c r="E37" s="167"/>
      <c r="F37" s="167"/>
      <c r="G37" s="167"/>
      <c r="H37" s="167"/>
      <c r="I37" s="166"/>
      <c r="J37" s="175" t="s">
        <v>910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165">
        <v>2229</v>
      </c>
      <c r="V37" s="167"/>
      <c r="W37" s="166"/>
      <c r="X37" s="165">
        <v>1220</v>
      </c>
      <c r="Y37" s="166"/>
      <c r="Z37" s="165">
        <v>779</v>
      </c>
      <c r="AA37" s="167"/>
      <c r="AB37" s="166"/>
      <c r="AC37" s="165">
        <v>27</v>
      </c>
      <c r="AD37" s="166"/>
      <c r="AE37" s="165">
        <v>196</v>
      </c>
      <c r="AF37" s="166"/>
      <c r="AG37" s="34"/>
      <c r="AI37" s="165">
        <v>6</v>
      </c>
      <c r="AJ37" s="166"/>
      <c r="AK37" s="165">
        <v>1</v>
      </c>
      <c r="AL37" s="167"/>
      <c r="AM37" s="198"/>
    </row>
    <row r="38" spans="2:40" ht="22.5" customHeight="1">
      <c r="B38" s="208" t="s">
        <v>75</v>
      </c>
      <c r="C38" s="167"/>
      <c r="D38" s="167"/>
      <c r="E38" s="167"/>
      <c r="F38" s="167"/>
      <c r="G38" s="167"/>
      <c r="H38" s="167"/>
      <c r="I38" s="166"/>
      <c r="J38" s="175" t="s">
        <v>911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320</v>
      </c>
      <c r="V38" s="167"/>
      <c r="W38" s="166"/>
      <c r="X38" s="165">
        <v>182</v>
      </c>
      <c r="Y38" s="166"/>
      <c r="Z38" s="165">
        <v>95</v>
      </c>
      <c r="AA38" s="167"/>
      <c r="AB38" s="166"/>
      <c r="AC38" s="165">
        <v>8</v>
      </c>
      <c r="AD38" s="166"/>
      <c r="AE38" s="165">
        <v>32</v>
      </c>
      <c r="AF38" s="166"/>
      <c r="AG38" s="34"/>
      <c r="AI38" s="165">
        <v>3</v>
      </c>
      <c r="AJ38" s="166"/>
      <c r="AK38" s="165">
        <v>0</v>
      </c>
      <c r="AL38" s="167"/>
      <c r="AM38" s="198"/>
    </row>
    <row r="39" spans="2:40" ht="22.5" customHeight="1">
      <c r="B39" s="208" t="s">
        <v>76</v>
      </c>
      <c r="C39" s="167"/>
      <c r="D39" s="167"/>
      <c r="E39" s="167"/>
      <c r="F39" s="167"/>
      <c r="G39" s="167"/>
      <c r="H39" s="167"/>
      <c r="I39" s="166"/>
      <c r="J39" s="175" t="s">
        <v>911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165">
        <v>314</v>
      </c>
      <c r="V39" s="167"/>
      <c r="W39" s="166"/>
      <c r="X39" s="165">
        <v>184</v>
      </c>
      <c r="Y39" s="166"/>
      <c r="Z39" s="165">
        <v>104</v>
      </c>
      <c r="AA39" s="167"/>
      <c r="AB39" s="166"/>
      <c r="AC39" s="165">
        <v>4</v>
      </c>
      <c r="AD39" s="166"/>
      <c r="AE39" s="165">
        <v>22</v>
      </c>
      <c r="AF39" s="166"/>
      <c r="AG39" s="34"/>
      <c r="AI39" s="165">
        <v>0</v>
      </c>
      <c r="AJ39" s="166"/>
      <c r="AK39" s="165">
        <v>0</v>
      </c>
      <c r="AL39" s="167"/>
      <c r="AM39" s="198"/>
    </row>
    <row r="40" spans="2:40">
      <c r="B40" s="208" t="s">
        <v>9</v>
      </c>
      <c r="C40" s="167"/>
      <c r="D40" s="167"/>
      <c r="E40" s="167"/>
      <c r="F40" s="167"/>
      <c r="G40" s="167"/>
      <c r="H40" s="167"/>
      <c r="I40" s="166"/>
      <c r="J40" s="175" t="s">
        <v>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 t="s">
        <v>9</v>
      </c>
      <c r="U40" s="165" t="s">
        <v>9</v>
      </c>
      <c r="V40" s="167"/>
      <c r="W40" s="166"/>
      <c r="X40" s="165"/>
      <c r="Y40" s="166"/>
      <c r="Z40" s="165"/>
      <c r="AA40" s="167"/>
      <c r="AB40" s="166"/>
      <c r="AC40" s="165"/>
      <c r="AD40" s="166"/>
      <c r="AE40" s="165"/>
      <c r="AF40" s="166"/>
      <c r="AG40" s="34"/>
      <c r="AI40" s="165"/>
      <c r="AJ40" s="166"/>
      <c r="AK40" s="165"/>
      <c r="AL40" s="167"/>
      <c r="AM40" s="198"/>
    </row>
    <row r="41" spans="2:40">
      <c r="B41" s="199" t="s">
        <v>9</v>
      </c>
      <c r="C41" s="200"/>
      <c r="D41" s="200"/>
      <c r="E41" s="200"/>
      <c r="F41" s="200"/>
      <c r="G41" s="200"/>
      <c r="H41" s="200"/>
      <c r="I41" s="201"/>
      <c r="J41" s="245" t="s">
        <v>77</v>
      </c>
      <c r="K41" s="246"/>
      <c r="L41" s="246"/>
      <c r="M41" s="246"/>
      <c r="N41" s="246"/>
      <c r="O41" s="246"/>
      <c r="P41" s="246"/>
      <c r="Q41" s="246"/>
      <c r="R41" s="246"/>
      <c r="S41" s="247"/>
      <c r="T41" s="71">
        <v>13014</v>
      </c>
      <c r="U41" s="205">
        <v>7371</v>
      </c>
      <c r="V41" s="200"/>
      <c r="W41" s="201"/>
      <c r="X41" s="205">
        <v>4092</v>
      </c>
      <c r="Y41" s="201"/>
      <c r="Z41" s="205">
        <v>2269</v>
      </c>
      <c r="AA41" s="200"/>
      <c r="AB41" s="201"/>
      <c r="AC41" s="205">
        <v>114</v>
      </c>
      <c r="AD41" s="201"/>
      <c r="AE41" s="205">
        <v>862</v>
      </c>
      <c r="AF41" s="201"/>
      <c r="AG41" s="35"/>
      <c r="AH41" s="21"/>
      <c r="AI41" s="205">
        <v>32</v>
      </c>
      <c r="AJ41" s="201"/>
      <c r="AK41" s="206">
        <v>2</v>
      </c>
      <c r="AL41" s="200"/>
      <c r="AM41" s="207"/>
    </row>
    <row r="42" spans="2:40" ht="0.25" customHeight="1"/>
    <row r="43" spans="2:40" s="43" customFormat="1" ht="20.65" customHeight="1" thickBot="1">
      <c r="J43" s="231" t="s">
        <v>1231</v>
      </c>
      <c r="K43" s="231"/>
      <c r="L43" s="231"/>
      <c r="M43" s="231"/>
      <c r="N43" s="231"/>
      <c r="O43" s="232"/>
      <c r="P43" s="184">
        <v>0.56639004149377592</v>
      </c>
      <c r="Q43" s="185"/>
      <c r="R43" s="185"/>
      <c r="S43" s="186"/>
      <c r="T43" s="250" t="s">
        <v>1232</v>
      </c>
      <c r="U43" s="183"/>
      <c r="V43" s="183"/>
      <c r="W43" s="62"/>
      <c r="X43" s="233">
        <v>0.5577211394302849</v>
      </c>
      <c r="Y43" s="234"/>
      <c r="Z43" s="233">
        <v>0.30925446367725229</v>
      </c>
      <c r="AA43" s="251"/>
      <c r="AB43" s="234"/>
      <c r="AC43" s="51">
        <v>1.5537685702603244E-2</v>
      </c>
      <c r="AE43" s="233">
        <v>0.11748671118985962</v>
      </c>
      <c r="AF43" s="234"/>
      <c r="AG43" s="51">
        <v>2.0267867725494843E-2</v>
      </c>
      <c r="AK43" s="44"/>
    </row>
    <row r="44" spans="2:40" s="43" customFormat="1" ht="28.15" customHeight="1">
      <c r="J44" s="72"/>
      <c r="K44" s="72"/>
      <c r="L44" s="72"/>
      <c r="M44" s="72"/>
      <c r="N44" s="72"/>
      <c r="O44" s="66"/>
      <c r="P44" s="64"/>
      <c r="Q44" s="64"/>
      <c r="R44" s="64"/>
      <c r="S44" s="64"/>
      <c r="T44" s="73"/>
      <c r="U44" s="94" t="s">
        <v>1235</v>
      </c>
      <c r="V44" s="97"/>
      <c r="W44" s="98"/>
      <c r="X44" s="98" t="s">
        <v>1276</v>
      </c>
      <c r="Y44" s="97"/>
      <c r="Z44" s="97"/>
      <c r="AA44" s="97"/>
      <c r="AB44" s="97"/>
      <c r="AC44" s="96"/>
      <c r="AD44" s="96"/>
      <c r="AE44" s="96"/>
      <c r="AF44" s="96"/>
      <c r="AG44" s="50"/>
      <c r="AK44" s="22"/>
      <c r="AL44" s="22"/>
      <c r="AM44" s="22"/>
      <c r="AN44" s="22"/>
    </row>
    <row r="45" spans="2:40" ht="13.5" customHeight="1">
      <c r="E45" s="99" t="s">
        <v>84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2:40" ht="1.5" customHeight="1"/>
    <row r="47" spans="2:40" ht="14.25" customHeight="1">
      <c r="E47" s="99" t="s">
        <v>79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Z47" s="68"/>
    </row>
    <row r="48" spans="2:40" ht="0.75" customHeight="1"/>
    <row r="49" ht="2.5" customHeight="1"/>
  </sheetData>
  <mergeCells count="328">
    <mergeCell ref="Z43:AB43"/>
    <mergeCell ref="AE43:AF43"/>
    <mergeCell ref="C2:R5"/>
    <mergeCell ref="Y3:AE3"/>
    <mergeCell ref="AJ3:AL3"/>
    <mergeCell ref="W5:AE6"/>
    <mergeCell ref="AJ6:AL6"/>
    <mergeCell ref="B7:I7"/>
    <mergeCell ref="J7:S7"/>
    <mergeCell ref="U7:W7"/>
    <mergeCell ref="X7:Y7"/>
    <mergeCell ref="Z7:AB7"/>
    <mergeCell ref="AC7:AD7"/>
    <mergeCell ref="AE7:AF7"/>
    <mergeCell ref="AI7:AJ7"/>
    <mergeCell ref="AK7:AM7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AE12:AF12"/>
    <mergeCell ref="AI12:AJ12"/>
    <mergeCell ref="AK12:AM12"/>
    <mergeCell ref="B13:I13"/>
    <mergeCell ref="J13:S13"/>
    <mergeCell ref="U13:W13"/>
    <mergeCell ref="X13:Y13"/>
    <mergeCell ref="Z13:AB13"/>
    <mergeCell ref="AC13:AD13"/>
    <mergeCell ref="AE13:AF13"/>
    <mergeCell ref="B12:I12"/>
    <mergeCell ref="J12:S12"/>
    <mergeCell ref="U12:W12"/>
    <mergeCell ref="X12:Y12"/>
    <mergeCell ref="Z12:AB12"/>
    <mergeCell ref="AC12:AD12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AE16:AF16"/>
    <mergeCell ref="AI16:AJ16"/>
    <mergeCell ref="AK16:AM16"/>
    <mergeCell ref="B17:I17"/>
    <mergeCell ref="J17:S17"/>
    <mergeCell ref="U17:W17"/>
    <mergeCell ref="X17:Y17"/>
    <mergeCell ref="Z17:AB17"/>
    <mergeCell ref="AC17:AD17"/>
    <mergeCell ref="AE17:AF17"/>
    <mergeCell ref="B16:I16"/>
    <mergeCell ref="J16:S16"/>
    <mergeCell ref="U16:W16"/>
    <mergeCell ref="X16:Y16"/>
    <mergeCell ref="Z16:AB16"/>
    <mergeCell ref="AC16:AD16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AE20:AF20"/>
    <mergeCell ref="AI20:AJ20"/>
    <mergeCell ref="AK20:AM20"/>
    <mergeCell ref="B21:I21"/>
    <mergeCell ref="J21:S21"/>
    <mergeCell ref="U21:W21"/>
    <mergeCell ref="X21:Y21"/>
    <mergeCell ref="Z21:AB21"/>
    <mergeCell ref="AC21:AD21"/>
    <mergeCell ref="AE21:AF21"/>
    <mergeCell ref="B20:I20"/>
    <mergeCell ref="J20:S20"/>
    <mergeCell ref="U20:W20"/>
    <mergeCell ref="X20:Y20"/>
    <mergeCell ref="Z20:AB20"/>
    <mergeCell ref="AC20:AD20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AE24:AF24"/>
    <mergeCell ref="AI24:AJ24"/>
    <mergeCell ref="AK24:AM24"/>
    <mergeCell ref="B25:I25"/>
    <mergeCell ref="J25:S25"/>
    <mergeCell ref="U25:W25"/>
    <mergeCell ref="X25:Y25"/>
    <mergeCell ref="Z25:AB25"/>
    <mergeCell ref="AC25:AD25"/>
    <mergeCell ref="AE25:AF25"/>
    <mergeCell ref="B24:I24"/>
    <mergeCell ref="J24:S24"/>
    <mergeCell ref="U24:W24"/>
    <mergeCell ref="X24:Y24"/>
    <mergeCell ref="Z24:AB24"/>
    <mergeCell ref="AC24:AD24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AE28:AF28"/>
    <mergeCell ref="AI28:AJ28"/>
    <mergeCell ref="AK28:AM28"/>
    <mergeCell ref="B29:I29"/>
    <mergeCell ref="J29:S29"/>
    <mergeCell ref="U29:W29"/>
    <mergeCell ref="X29:Y29"/>
    <mergeCell ref="Z29:AB29"/>
    <mergeCell ref="AC29:AD29"/>
    <mergeCell ref="AE29:AF29"/>
    <mergeCell ref="B28:I28"/>
    <mergeCell ref="J28:S28"/>
    <mergeCell ref="U28:W28"/>
    <mergeCell ref="X28:Y28"/>
    <mergeCell ref="Z28:AB28"/>
    <mergeCell ref="AC28:AD28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AE32:AF32"/>
    <mergeCell ref="AI32:AJ32"/>
    <mergeCell ref="AK32:AM32"/>
    <mergeCell ref="B33:I33"/>
    <mergeCell ref="J33:S33"/>
    <mergeCell ref="U33:W33"/>
    <mergeCell ref="X33:Y33"/>
    <mergeCell ref="Z33:AB33"/>
    <mergeCell ref="AC33:AD33"/>
    <mergeCell ref="AE33:AF33"/>
    <mergeCell ref="B32:I32"/>
    <mergeCell ref="J32:S32"/>
    <mergeCell ref="U32:W32"/>
    <mergeCell ref="X32:Y32"/>
    <mergeCell ref="Z32:AB32"/>
    <mergeCell ref="AC32:AD32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AE36:AF36"/>
    <mergeCell ref="AI36:AJ36"/>
    <mergeCell ref="AK36:AM36"/>
    <mergeCell ref="B37:I37"/>
    <mergeCell ref="J37:S37"/>
    <mergeCell ref="U37:W37"/>
    <mergeCell ref="X37:Y37"/>
    <mergeCell ref="Z37:AB37"/>
    <mergeCell ref="AC37:AD37"/>
    <mergeCell ref="AE37:AF37"/>
    <mergeCell ref="B36:I36"/>
    <mergeCell ref="J36:S36"/>
    <mergeCell ref="U36:W36"/>
    <mergeCell ref="X36:Y36"/>
    <mergeCell ref="Z36:AB36"/>
    <mergeCell ref="AC36:AD36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AI41:AJ41"/>
    <mergeCell ref="AK41:AM41"/>
    <mergeCell ref="E45:X45"/>
    <mergeCell ref="E47:X47"/>
    <mergeCell ref="AE40:AF40"/>
    <mergeCell ref="AI40:AJ40"/>
    <mergeCell ref="AK40:AM40"/>
    <mergeCell ref="B41:I41"/>
    <mergeCell ref="J41:S41"/>
    <mergeCell ref="U41:W41"/>
    <mergeCell ref="X41:Y41"/>
    <mergeCell ref="Z41:AB41"/>
    <mergeCell ref="AC41:AD41"/>
    <mergeCell ref="AE41:AF41"/>
    <mergeCell ref="B40:I40"/>
    <mergeCell ref="J40:S40"/>
    <mergeCell ref="U40:W40"/>
    <mergeCell ref="X40:Y40"/>
    <mergeCell ref="Z40:AB40"/>
    <mergeCell ref="AC40:AD40"/>
    <mergeCell ref="J43:O43"/>
    <mergeCell ref="P43:S43"/>
    <mergeCell ref="T43:V43"/>
    <mergeCell ref="X43:Y4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1B41-5665-4C86-84D9-316608DC4567}">
  <dimension ref="B1:AN50"/>
  <sheetViews>
    <sheetView showGridLines="0" topLeftCell="A31" workbookViewId="0">
      <selection activeCell="A44" sqref="A44:XFD4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2.81640625" style="12" customWidth="1"/>
    <col min="29" max="29" width="11" style="12" customWidth="1"/>
    <col min="30" max="30" width="0" style="12" hidden="1" customWidth="1"/>
    <col min="31" max="31" width="6.1796875" style="12" customWidth="1"/>
    <col min="32" max="32" width="2.17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7.2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912</v>
      </c>
      <c r="Z3" s="100"/>
      <c r="AA3" s="100"/>
      <c r="AB3" s="100"/>
      <c r="AC3" s="100"/>
      <c r="AD3" s="100"/>
      <c r="AE3" s="100"/>
    </row>
    <row r="4" spans="2:39" ht="20.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W4" s="187"/>
      <c r="X4" s="100"/>
      <c r="Y4" s="100"/>
      <c r="Z4" s="100"/>
      <c r="AA4" s="100"/>
      <c r="AB4" s="100"/>
      <c r="AC4" s="100"/>
      <c r="AD4" s="100"/>
      <c r="AE4" s="100"/>
    </row>
    <row r="5" spans="2:39" ht="9" customHeight="1">
      <c r="W5" s="100"/>
      <c r="X5" s="100"/>
      <c r="Y5" s="100"/>
      <c r="Z5" s="100"/>
      <c r="AA5" s="100"/>
      <c r="AB5" s="100"/>
      <c r="AC5" s="100"/>
      <c r="AD5" s="100"/>
      <c r="AE5" s="100"/>
    </row>
    <row r="6" spans="2:39" ht="33" customHeight="1" thickBot="1">
      <c r="B6" s="210" t="s">
        <v>1</v>
      </c>
      <c r="C6" s="211"/>
      <c r="D6" s="211"/>
      <c r="E6" s="211"/>
      <c r="F6" s="211"/>
      <c r="G6" s="211"/>
      <c r="H6" s="211"/>
      <c r="I6" s="212"/>
      <c r="J6" s="213" t="s">
        <v>2</v>
      </c>
      <c r="K6" s="211"/>
      <c r="L6" s="211"/>
      <c r="M6" s="211"/>
      <c r="N6" s="211"/>
      <c r="O6" s="211"/>
      <c r="P6" s="211"/>
      <c r="Q6" s="211"/>
      <c r="R6" s="211"/>
      <c r="S6" s="212"/>
      <c r="T6" s="13" t="s">
        <v>83</v>
      </c>
      <c r="U6" s="214" t="s">
        <v>86</v>
      </c>
      <c r="V6" s="211"/>
      <c r="W6" s="212"/>
      <c r="X6" s="215" t="s">
        <v>913</v>
      </c>
      <c r="Y6" s="216"/>
      <c r="Z6" s="215" t="s">
        <v>914</v>
      </c>
      <c r="AA6" s="217"/>
      <c r="AB6" s="216"/>
      <c r="AC6" s="215" t="s">
        <v>915</v>
      </c>
      <c r="AD6" s="216"/>
      <c r="AE6" s="215" t="s">
        <v>916</v>
      </c>
      <c r="AF6" s="216"/>
      <c r="AG6" s="15"/>
      <c r="AH6" s="16"/>
      <c r="AI6" s="214" t="s">
        <v>92</v>
      </c>
      <c r="AJ6" s="212"/>
      <c r="AK6" s="214" t="s">
        <v>93</v>
      </c>
      <c r="AL6" s="211"/>
      <c r="AM6" s="218"/>
    </row>
    <row r="7" spans="2:39" ht="24" customHeight="1">
      <c r="B7" s="208" t="s">
        <v>12</v>
      </c>
      <c r="C7" s="167"/>
      <c r="D7" s="167"/>
      <c r="E7" s="167"/>
      <c r="F7" s="167"/>
      <c r="G7" s="167"/>
      <c r="H7" s="167"/>
      <c r="I7" s="166"/>
      <c r="J7" s="175" t="s">
        <v>917</v>
      </c>
      <c r="K7" s="167"/>
      <c r="L7" s="167"/>
      <c r="M7" s="167"/>
      <c r="N7" s="167"/>
      <c r="O7" s="167"/>
      <c r="P7" s="167"/>
      <c r="Q7" s="167"/>
      <c r="R7" s="167"/>
      <c r="S7" s="166"/>
      <c r="T7" s="17">
        <v>489</v>
      </c>
      <c r="U7" s="165">
        <v>151</v>
      </c>
      <c r="V7" s="167"/>
      <c r="W7" s="166"/>
      <c r="X7" s="165">
        <v>1</v>
      </c>
      <c r="Y7" s="166"/>
      <c r="Z7" s="165">
        <v>113</v>
      </c>
      <c r="AA7" s="167"/>
      <c r="AB7" s="166"/>
      <c r="AC7" s="165">
        <v>25</v>
      </c>
      <c r="AD7" s="166"/>
      <c r="AE7" s="165">
        <v>11</v>
      </c>
      <c r="AF7" s="166"/>
      <c r="AG7" s="18"/>
      <c r="AI7" s="165">
        <v>1</v>
      </c>
      <c r="AJ7" s="166"/>
      <c r="AK7" s="165">
        <v>0</v>
      </c>
      <c r="AL7" s="167"/>
      <c r="AM7" s="198"/>
    </row>
    <row r="8" spans="2:39" ht="24" customHeight="1">
      <c r="B8" s="208" t="s">
        <v>14</v>
      </c>
      <c r="C8" s="167"/>
      <c r="D8" s="167"/>
      <c r="E8" s="167"/>
      <c r="F8" s="167"/>
      <c r="G8" s="167"/>
      <c r="H8" s="167"/>
      <c r="I8" s="166"/>
      <c r="J8" s="175" t="s">
        <v>918</v>
      </c>
      <c r="K8" s="167"/>
      <c r="L8" s="167"/>
      <c r="M8" s="167"/>
      <c r="N8" s="167"/>
      <c r="O8" s="167"/>
      <c r="P8" s="167"/>
      <c r="Q8" s="167"/>
      <c r="R8" s="167"/>
      <c r="S8" s="166"/>
      <c r="T8" s="17">
        <v>429</v>
      </c>
      <c r="U8" s="165">
        <v>116</v>
      </c>
      <c r="V8" s="167"/>
      <c r="W8" s="166"/>
      <c r="X8" s="165">
        <v>0</v>
      </c>
      <c r="Y8" s="166"/>
      <c r="Z8" s="165">
        <v>88</v>
      </c>
      <c r="AA8" s="167"/>
      <c r="AB8" s="166"/>
      <c r="AC8" s="165">
        <v>19</v>
      </c>
      <c r="AD8" s="166"/>
      <c r="AE8" s="165">
        <v>8</v>
      </c>
      <c r="AF8" s="166"/>
      <c r="AG8" s="18"/>
      <c r="AI8" s="165">
        <v>1</v>
      </c>
      <c r="AJ8" s="166"/>
      <c r="AK8" s="165">
        <v>0</v>
      </c>
      <c r="AL8" s="167"/>
      <c r="AM8" s="198"/>
    </row>
    <row r="9" spans="2:39" ht="24" customHeight="1">
      <c r="B9" s="208" t="s">
        <v>15</v>
      </c>
      <c r="C9" s="167"/>
      <c r="D9" s="167"/>
      <c r="E9" s="167"/>
      <c r="F9" s="167"/>
      <c r="G9" s="167"/>
      <c r="H9" s="167"/>
      <c r="I9" s="166"/>
      <c r="J9" s="175" t="s">
        <v>918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434</v>
      </c>
      <c r="U9" s="165">
        <v>130</v>
      </c>
      <c r="V9" s="167"/>
      <c r="W9" s="166"/>
      <c r="X9" s="165">
        <v>1</v>
      </c>
      <c r="Y9" s="166"/>
      <c r="Z9" s="165">
        <v>102</v>
      </c>
      <c r="AA9" s="167"/>
      <c r="AB9" s="166"/>
      <c r="AC9" s="165">
        <v>15</v>
      </c>
      <c r="AD9" s="166"/>
      <c r="AE9" s="165">
        <v>12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4" customHeight="1">
      <c r="B10" s="208" t="s">
        <v>17</v>
      </c>
      <c r="C10" s="167"/>
      <c r="D10" s="167"/>
      <c r="E10" s="167"/>
      <c r="F10" s="167"/>
      <c r="G10" s="167"/>
      <c r="H10" s="167"/>
      <c r="I10" s="166"/>
      <c r="J10" s="175" t="s">
        <v>917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427</v>
      </c>
      <c r="U10" s="165">
        <v>136</v>
      </c>
      <c r="V10" s="167"/>
      <c r="W10" s="166"/>
      <c r="X10" s="165">
        <v>0</v>
      </c>
      <c r="Y10" s="166"/>
      <c r="Z10" s="165">
        <v>89</v>
      </c>
      <c r="AA10" s="167"/>
      <c r="AB10" s="166"/>
      <c r="AC10" s="165">
        <v>27</v>
      </c>
      <c r="AD10" s="166"/>
      <c r="AE10" s="165">
        <v>20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4" customHeight="1">
      <c r="B11" s="208" t="s">
        <v>19</v>
      </c>
      <c r="C11" s="167"/>
      <c r="D11" s="167"/>
      <c r="E11" s="167"/>
      <c r="F11" s="167"/>
      <c r="G11" s="167"/>
      <c r="H11" s="167"/>
      <c r="I11" s="166"/>
      <c r="J11" s="175" t="s">
        <v>919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347</v>
      </c>
      <c r="U11" s="165">
        <v>121</v>
      </c>
      <c r="V11" s="167"/>
      <c r="W11" s="166"/>
      <c r="X11" s="165">
        <v>1</v>
      </c>
      <c r="Y11" s="166"/>
      <c r="Z11" s="165">
        <v>85</v>
      </c>
      <c r="AA11" s="167"/>
      <c r="AB11" s="166"/>
      <c r="AC11" s="165">
        <v>22</v>
      </c>
      <c r="AD11" s="166"/>
      <c r="AE11" s="165">
        <v>13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4" customHeight="1">
      <c r="B12" s="208" t="s">
        <v>21</v>
      </c>
      <c r="C12" s="167"/>
      <c r="D12" s="167"/>
      <c r="E12" s="167"/>
      <c r="F12" s="167"/>
      <c r="G12" s="167"/>
      <c r="H12" s="167"/>
      <c r="I12" s="166"/>
      <c r="J12" s="175" t="s">
        <v>919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395</v>
      </c>
      <c r="U12" s="165">
        <v>137</v>
      </c>
      <c r="V12" s="167"/>
      <c r="W12" s="166"/>
      <c r="X12" s="165">
        <v>3</v>
      </c>
      <c r="Y12" s="166"/>
      <c r="Z12" s="165">
        <v>100</v>
      </c>
      <c r="AA12" s="167"/>
      <c r="AB12" s="166"/>
      <c r="AC12" s="165">
        <v>25</v>
      </c>
      <c r="AD12" s="166"/>
      <c r="AE12" s="165">
        <v>9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4" customHeight="1">
      <c r="B13" s="208" t="s">
        <v>23</v>
      </c>
      <c r="C13" s="167"/>
      <c r="D13" s="167"/>
      <c r="E13" s="167"/>
      <c r="F13" s="167"/>
      <c r="G13" s="167"/>
      <c r="H13" s="167"/>
      <c r="I13" s="166"/>
      <c r="J13" s="175" t="s">
        <v>919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397</v>
      </c>
      <c r="U13" s="165">
        <v>127</v>
      </c>
      <c r="V13" s="167"/>
      <c r="W13" s="166"/>
      <c r="X13" s="165">
        <v>0</v>
      </c>
      <c r="Y13" s="166"/>
      <c r="Z13" s="165">
        <v>90</v>
      </c>
      <c r="AA13" s="167"/>
      <c r="AB13" s="166"/>
      <c r="AC13" s="165">
        <v>19</v>
      </c>
      <c r="AD13" s="166"/>
      <c r="AE13" s="165">
        <v>16</v>
      </c>
      <c r="AF13" s="166"/>
      <c r="AG13" s="18"/>
      <c r="AI13" s="165">
        <v>2</v>
      </c>
      <c r="AJ13" s="166"/>
      <c r="AK13" s="165">
        <v>0</v>
      </c>
      <c r="AL13" s="167"/>
      <c r="AM13" s="198"/>
    </row>
    <row r="14" spans="2:39" ht="24" customHeight="1">
      <c r="B14" s="208" t="s">
        <v>24</v>
      </c>
      <c r="C14" s="167"/>
      <c r="D14" s="167"/>
      <c r="E14" s="167"/>
      <c r="F14" s="167"/>
      <c r="G14" s="167"/>
      <c r="H14" s="167"/>
      <c r="I14" s="166"/>
      <c r="J14" s="175" t="s">
        <v>920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273</v>
      </c>
      <c r="U14" s="165">
        <v>104</v>
      </c>
      <c r="V14" s="167"/>
      <c r="W14" s="166"/>
      <c r="X14" s="165">
        <v>0</v>
      </c>
      <c r="Y14" s="166"/>
      <c r="Z14" s="165">
        <v>83</v>
      </c>
      <c r="AA14" s="167"/>
      <c r="AB14" s="166"/>
      <c r="AC14" s="165">
        <v>8</v>
      </c>
      <c r="AD14" s="166"/>
      <c r="AE14" s="165">
        <v>13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4" customHeight="1">
      <c r="B15" s="208" t="s">
        <v>25</v>
      </c>
      <c r="C15" s="167"/>
      <c r="D15" s="167"/>
      <c r="E15" s="167"/>
      <c r="F15" s="167"/>
      <c r="G15" s="167"/>
      <c r="H15" s="167"/>
      <c r="I15" s="166"/>
      <c r="J15" s="175" t="s">
        <v>921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328</v>
      </c>
      <c r="U15" s="165">
        <v>133</v>
      </c>
      <c r="V15" s="167"/>
      <c r="W15" s="166"/>
      <c r="X15" s="165">
        <v>0</v>
      </c>
      <c r="Y15" s="166"/>
      <c r="Z15" s="165">
        <v>101</v>
      </c>
      <c r="AA15" s="167"/>
      <c r="AB15" s="166"/>
      <c r="AC15" s="165">
        <v>23</v>
      </c>
      <c r="AD15" s="166"/>
      <c r="AE15" s="165">
        <v>9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4" customHeight="1">
      <c r="B16" s="208" t="s">
        <v>27</v>
      </c>
      <c r="C16" s="167"/>
      <c r="D16" s="167"/>
      <c r="E16" s="167"/>
      <c r="F16" s="167"/>
      <c r="G16" s="167"/>
      <c r="H16" s="167"/>
      <c r="I16" s="166"/>
      <c r="J16" s="175" t="s">
        <v>921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429</v>
      </c>
      <c r="U16" s="165">
        <v>213</v>
      </c>
      <c r="V16" s="167"/>
      <c r="W16" s="166"/>
      <c r="X16" s="165">
        <v>1</v>
      </c>
      <c r="Y16" s="166"/>
      <c r="Z16" s="165">
        <v>168</v>
      </c>
      <c r="AA16" s="167"/>
      <c r="AB16" s="166"/>
      <c r="AC16" s="165">
        <v>32</v>
      </c>
      <c r="AD16" s="166"/>
      <c r="AE16" s="165">
        <v>11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4" customHeight="1">
      <c r="B17" s="208" t="s">
        <v>29</v>
      </c>
      <c r="C17" s="167"/>
      <c r="D17" s="167"/>
      <c r="E17" s="167"/>
      <c r="F17" s="167"/>
      <c r="G17" s="167"/>
      <c r="H17" s="167"/>
      <c r="I17" s="166"/>
      <c r="J17" s="175" t="s">
        <v>922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292</v>
      </c>
      <c r="U17" s="165">
        <v>114</v>
      </c>
      <c r="V17" s="167"/>
      <c r="W17" s="166"/>
      <c r="X17" s="165">
        <v>7</v>
      </c>
      <c r="Y17" s="166"/>
      <c r="Z17" s="165">
        <v>85</v>
      </c>
      <c r="AA17" s="167"/>
      <c r="AB17" s="166"/>
      <c r="AC17" s="165">
        <v>11</v>
      </c>
      <c r="AD17" s="166"/>
      <c r="AE17" s="165">
        <v>11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4" customHeight="1">
      <c r="B18" s="208" t="s">
        <v>31</v>
      </c>
      <c r="C18" s="167"/>
      <c r="D18" s="167"/>
      <c r="E18" s="167"/>
      <c r="F18" s="167"/>
      <c r="G18" s="167"/>
      <c r="H18" s="167"/>
      <c r="I18" s="166"/>
      <c r="J18" s="175" t="s">
        <v>923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373</v>
      </c>
      <c r="U18" s="165">
        <v>130</v>
      </c>
      <c r="V18" s="167"/>
      <c r="W18" s="166"/>
      <c r="X18" s="165">
        <v>0</v>
      </c>
      <c r="Y18" s="166"/>
      <c r="Z18" s="165">
        <v>91</v>
      </c>
      <c r="AA18" s="167"/>
      <c r="AB18" s="166"/>
      <c r="AC18" s="165">
        <v>25</v>
      </c>
      <c r="AD18" s="166"/>
      <c r="AE18" s="165">
        <v>14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4" customHeight="1">
      <c r="B19" s="208" t="s">
        <v>33</v>
      </c>
      <c r="C19" s="167"/>
      <c r="D19" s="167"/>
      <c r="E19" s="167"/>
      <c r="F19" s="167"/>
      <c r="G19" s="167"/>
      <c r="H19" s="167"/>
      <c r="I19" s="166"/>
      <c r="J19" s="175" t="s">
        <v>924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354</v>
      </c>
      <c r="U19" s="165">
        <v>51</v>
      </c>
      <c r="V19" s="167"/>
      <c r="W19" s="166"/>
      <c r="X19" s="165">
        <v>0</v>
      </c>
      <c r="Y19" s="166"/>
      <c r="Z19" s="165">
        <v>33</v>
      </c>
      <c r="AA19" s="167"/>
      <c r="AB19" s="166"/>
      <c r="AC19" s="165">
        <v>14</v>
      </c>
      <c r="AD19" s="166"/>
      <c r="AE19" s="165">
        <v>4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4" customHeight="1">
      <c r="B20" s="208" t="s">
        <v>35</v>
      </c>
      <c r="C20" s="167"/>
      <c r="D20" s="167"/>
      <c r="E20" s="167"/>
      <c r="F20" s="167"/>
      <c r="G20" s="167"/>
      <c r="H20" s="167"/>
      <c r="I20" s="166"/>
      <c r="J20" s="175" t="s">
        <v>924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377</v>
      </c>
      <c r="U20" s="165">
        <v>70</v>
      </c>
      <c r="V20" s="167"/>
      <c r="W20" s="166"/>
      <c r="X20" s="165">
        <v>2</v>
      </c>
      <c r="Y20" s="166"/>
      <c r="Z20" s="165">
        <v>45</v>
      </c>
      <c r="AA20" s="167"/>
      <c r="AB20" s="166"/>
      <c r="AC20" s="165">
        <v>15</v>
      </c>
      <c r="AD20" s="166"/>
      <c r="AE20" s="165">
        <v>8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4" customHeight="1">
      <c r="B21" s="208" t="s">
        <v>37</v>
      </c>
      <c r="C21" s="167"/>
      <c r="D21" s="167"/>
      <c r="E21" s="167"/>
      <c r="F21" s="167"/>
      <c r="G21" s="167"/>
      <c r="H21" s="167"/>
      <c r="I21" s="166"/>
      <c r="J21" s="175" t="s">
        <v>925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317</v>
      </c>
      <c r="U21" s="165">
        <v>126</v>
      </c>
      <c r="V21" s="167"/>
      <c r="W21" s="166"/>
      <c r="X21" s="165">
        <v>2</v>
      </c>
      <c r="Y21" s="166"/>
      <c r="Z21" s="165">
        <v>91</v>
      </c>
      <c r="AA21" s="167"/>
      <c r="AB21" s="166"/>
      <c r="AC21" s="165">
        <v>27</v>
      </c>
      <c r="AD21" s="166"/>
      <c r="AE21" s="165">
        <v>6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4" customHeight="1">
      <c r="B22" s="208" t="s">
        <v>39</v>
      </c>
      <c r="C22" s="167"/>
      <c r="D22" s="167"/>
      <c r="E22" s="167"/>
      <c r="F22" s="167"/>
      <c r="G22" s="167"/>
      <c r="H22" s="167"/>
      <c r="I22" s="166"/>
      <c r="J22" s="175" t="s">
        <v>926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445</v>
      </c>
      <c r="U22" s="165">
        <v>160</v>
      </c>
      <c r="V22" s="167"/>
      <c r="W22" s="166"/>
      <c r="X22" s="165">
        <v>1</v>
      </c>
      <c r="Y22" s="166"/>
      <c r="Z22" s="165">
        <v>111</v>
      </c>
      <c r="AA22" s="167"/>
      <c r="AB22" s="166"/>
      <c r="AC22" s="165">
        <v>32</v>
      </c>
      <c r="AD22" s="166"/>
      <c r="AE22" s="165">
        <v>16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4" customHeight="1">
      <c r="B23" s="208" t="s">
        <v>41</v>
      </c>
      <c r="C23" s="167"/>
      <c r="D23" s="167"/>
      <c r="E23" s="167"/>
      <c r="F23" s="167"/>
      <c r="G23" s="167"/>
      <c r="H23" s="167"/>
      <c r="I23" s="166"/>
      <c r="J23" s="175" t="s">
        <v>925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413</v>
      </c>
      <c r="U23" s="165">
        <v>174</v>
      </c>
      <c r="V23" s="167"/>
      <c r="W23" s="166"/>
      <c r="X23" s="165">
        <v>0</v>
      </c>
      <c r="Y23" s="166"/>
      <c r="Z23" s="165">
        <v>130</v>
      </c>
      <c r="AA23" s="167"/>
      <c r="AB23" s="166"/>
      <c r="AC23" s="165">
        <v>36</v>
      </c>
      <c r="AD23" s="166"/>
      <c r="AE23" s="165">
        <v>7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4" customHeight="1">
      <c r="B24" s="208" t="s">
        <v>43</v>
      </c>
      <c r="C24" s="167"/>
      <c r="D24" s="167"/>
      <c r="E24" s="167"/>
      <c r="F24" s="167"/>
      <c r="G24" s="167"/>
      <c r="H24" s="167"/>
      <c r="I24" s="166"/>
      <c r="J24" s="175" t="s">
        <v>926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495</v>
      </c>
      <c r="U24" s="165">
        <v>255</v>
      </c>
      <c r="V24" s="167"/>
      <c r="W24" s="166"/>
      <c r="X24" s="165">
        <v>0</v>
      </c>
      <c r="Y24" s="166"/>
      <c r="Z24" s="165">
        <v>196</v>
      </c>
      <c r="AA24" s="167"/>
      <c r="AB24" s="166"/>
      <c r="AC24" s="165">
        <v>44</v>
      </c>
      <c r="AD24" s="166"/>
      <c r="AE24" s="165">
        <v>15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4" customHeight="1">
      <c r="B25" s="208" t="s">
        <v>44</v>
      </c>
      <c r="C25" s="167"/>
      <c r="D25" s="167"/>
      <c r="E25" s="167"/>
      <c r="F25" s="167"/>
      <c r="G25" s="167"/>
      <c r="H25" s="167"/>
      <c r="I25" s="166"/>
      <c r="J25" s="175" t="s">
        <v>927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398</v>
      </c>
      <c r="U25" s="165">
        <v>165</v>
      </c>
      <c r="V25" s="167"/>
      <c r="W25" s="166"/>
      <c r="X25" s="165">
        <v>1</v>
      </c>
      <c r="Y25" s="166"/>
      <c r="Z25" s="165">
        <v>114</v>
      </c>
      <c r="AA25" s="167"/>
      <c r="AB25" s="166"/>
      <c r="AC25" s="165">
        <v>37</v>
      </c>
      <c r="AD25" s="166"/>
      <c r="AE25" s="165">
        <v>13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4" customHeight="1">
      <c r="B26" s="208" t="s">
        <v>45</v>
      </c>
      <c r="C26" s="167"/>
      <c r="D26" s="167"/>
      <c r="E26" s="167"/>
      <c r="F26" s="167"/>
      <c r="G26" s="167"/>
      <c r="H26" s="167"/>
      <c r="I26" s="166"/>
      <c r="J26" s="175" t="s">
        <v>927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391</v>
      </c>
      <c r="U26" s="165">
        <v>179</v>
      </c>
      <c r="V26" s="167"/>
      <c r="W26" s="166"/>
      <c r="X26" s="165">
        <v>5</v>
      </c>
      <c r="Y26" s="166"/>
      <c r="Z26" s="165">
        <v>133</v>
      </c>
      <c r="AA26" s="167"/>
      <c r="AB26" s="166"/>
      <c r="AC26" s="165">
        <v>31</v>
      </c>
      <c r="AD26" s="166"/>
      <c r="AE26" s="165">
        <v>10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4" customHeight="1">
      <c r="B27" s="208" t="s">
        <v>46</v>
      </c>
      <c r="C27" s="167"/>
      <c r="D27" s="167"/>
      <c r="E27" s="167"/>
      <c r="F27" s="167"/>
      <c r="G27" s="167"/>
      <c r="H27" s="167"/>
      <c r="I27" s="166"/>
      <c r="J27" s="175" t="s">
        <v>928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539</v>
      </c>
      <c r="U27" s="165">
        <v>226</v>
      </c>
      <c r="V27" s="167"/>
      <c r="W27" s="166"/>
      <c r="X27" s="165">
        <v>0</v>
      </c>
      <c r="Y27" s="166"/>
      <c r="Z27" s="165">
        <v>154</v>
      </c>
      <c r="AA27" s="167"/>
      <c r="AB27" s="166"/>
      <c r="AC27" s="165">
        <v>55</v>
      </c>
      <c r="AD27" s="166"/>
      <c r="AE27" s="165">
        <v>15</v>
      </c>
      <c r="AF27" s="166"/>
      <c r="AG27" s="18"/>
      <c r="AI27" s="165">
        <v>2</v>
      </c>
      <c r="AJ27" s="166"/>
      <c r="AK27" s="165">
        <v>0</v>
      </c>
      <c r="AL27" s="167"/>
      <c r="AM27" s="198"/>
    </row>
    <row r="28" spans="2:39" ht="24" customHeight="1">
      <c r="B28" s="208" t="s">
        <v>47</v>
      </c>
      <c r="C28" s="167"/>
      <c r="D28" s="167"/>
      <c r="E28" s="167"/>
      <c r="F28" s="167"/>
      <c r="G28" s="167"/>
      <c r="H28" s="167"/>
      <c r="I28" s="166"/>
      <c r="J28" s="175" t="s">
        <v>929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303</v>
      </c>
      <c r="U28" s="165">
        <v>72</v>
      </c>
      <c r="V28" s="167"/>
      <c r="W28" s="166"/>
      <c r="X28" s="165">
        <v>0</v>
      </c>
      <c r="Y28" s="166"/>
      <c r="Z28" s="165">
        <v>3</v>
      </c>
      <c r="AA28" s="167"/>
      <c r="AB28" s="166"/>
      <c r="AC28" s="165">
        <v>16</v>
      </c>
      <c r="AD28" s="166"/>
      <c r="AE28" s="165">
        <v>52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4" customHeight="1">
      <c r="B29" s="208" t="s">
        <v>49</v>
      </c>
      <c r="C29" s="167"/>
      <c r="D29" s="167"/>
      <c r="E29" s="167"/>
      <c r="F29" s="167"/>
      <c r="G29" s="167"/>
      <c r="H29" s="167"/>
      <c r="I29" s="166"/>
      <c r="J29" s="175" t="s">
        <v>930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586</v>
      </c>
      <c r="U29" s="165">
        <v>284</v>
      </c>
      <c r="V29" s="167"/>
      <c r="W29" s="166"/>
      <c r="X29" s="165">
        <v>3</v>
      </c>
      <c r="Y29" s="166"/>
      <c r="Z29" s="165">
        <v>208</v>
      </c>
      <c r="AA29" s="167"/>
      <c r="AB29" s="166"/>
      <c r="AC29" s="165">
        <v>62</v>
      </c>
      <c r="AD29" s="166"/>
      <c r="AE29" s="165">
        <v>9</v>
      </c>
      <c r="AF29" s="166"/>
      <c r="AG29" s="18"/>
      <c r="AI29" s="165">
        <v>2</v>
      </c>
      <c r="AJ29" s="166"/>
      <c r="AK29" s="165">
        <v>0</v>
      </c>
      <c r="AL29" s="167"/>
      <c r="AM29" s="198"/>
    </row>
    <row r="30" spans="2:39" ht="24" customHeight="1">
      <c r="B30" s="208" t="s">
        <v>51</v>
      </c>
      <c r="C30" s="167"/>
      <c r="D30" s="167"/>
      <c r="E30" s="167"/>
      <c r="F30" s="167"/>
      <c r="G30" s="167"/>
      <c r="H30" s="167"/>
      <c r="I30" s="166"/>
      <c r="J30" s="175" t="s">
        <v>930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556</v>
      </c>
      <c r="U30" s="165">
        <v>250</v>
      </c>
      <c r="V30" s="167"/>
      <c r="W30" s="166"/>
      <c r="X30" s="165">
        <v>0</v>
      </c>
      <c r="Y30" s="166"/>
      <c r="Z30" s="165">
        <v>164</v>
      </c>
      <c r="AA30" s="167"/>
      <c r="AB30" s="166"/>
      <c r="AC30" s="165">
        <v>71</v>
      </c>
      <c r="AD30" s="166"/>
      <c r="AE30" s="165">
        <v>14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4" customHeight="1">
      <c r="B31" s="208" t="s">
        <v>52</v>
      </c>
      <c r="C31" s="167"/>
      <c r="D31" s="167"/>
      <c r="E31" s="167"/>
      <c r="F31" s="167"/>
      <c r="G31" s="167"/>
      <c r="H31" s="167"/>
      <c r="I31" s="166"/>
      <c r="J31" s="175" t="s">
        <v>931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535</v>
      </c>
      <c r="U31" s="165">
        <v>260</v>
      </c>
      <c r="V31" s="167"/>
      <c r="W31" s="166"/>
      <c r="X31" s="165">
        <v>1</v>
      </c>
      <c r="Y31" s="166"/>
      <c r="Z31" s="165">
        <v>165</v>
      </c>
      <c r="AA31" s="167"/>
      <c r="AB31" s="166"/>
      <c r="AC31" s="165">
        <v>76</v>
      </c>
      <c r="AD31" s="166"/>
      <c r="AE31" s="165">
        <v>16</v>
      </c>
      <c r="AF31" s="166"/>
      <c r="AG31" s="18"/>
      <c r="AI31" s="165">
        <v>2</v>
      </c>
      <c r="AJ31" s="166"/>
      <c r="AK31" s="165">
        <v>0</v>
      </c>
      <c r="AL31" s="167"/>
      <c r="AM31" s="198"/>
    </row>
    <row r="32" spans="2:39" ht="24" customHeight="1">
      <c r="B32" s="208" t="s">
        <v>54</v>
      </c>
      <c r="C32" s="167"/>
      <c r="D32" s="167"/>
      <c r="E32" s="167"/>
      <c r="F32" s="167"/>
      <c r="G32" s="167"/>
      <c r="H32" s="167"/>
      <c r="I32" s="166"/>
      <c r="J32" s="175" t="s">
        <v>932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510</v>
      </c>
      <c r="U32" s="165">
        <v>210</v>
      </c>
      <c r="V32" s="167"/>
      <c r="W32" s="166"/>
      <c r="X32" s="165">
        <v>2</v>
      </c>
      <c r="Y32" s="166"/>
      <c r="Z32" s="165">
        <v>132</v>
      </c>
      <c r="AA32" s="167"/>
      <c r="AB32" s="166"/>
      <c r="AC32" s="165">
        <v>63</v>
      </c>
      <c r="AD32" s="166"/>
      <c r="AE32" s="165">
        <v>13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40" ht="24" customHeight="1">
      <c r="B33" s="208" t="s">
        <v>55</v>
      </c>
      <c r="C33" s="167"/>
      <c r="D33" s="167"/>
      <c r="E33" s="167"/>
      <c r="F33" s="167"/>
      <c r="G33" s="167"/>
      <c r="H33" s="167"/>
      <c r="I33" s="166"/>
      <c r="J33" s="175" t="s">
        <v>926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372</v>
      </c>
      <c r="U33" s="165">
        <v>143</v>
      </c>
      <c r="V33" s="167"/>
      <c r="W33" s="166"/>
      <c r="X33" s="165">
        <v>0</v>
      </c>
      <c r="Y33" s="166"/>
      <c r="Z33" s="165">
        <v>102</v>
      </c>
      <c r="AA33" s="167"/>
      <c r="AB33" s="166"/>
      <c r="AC33" s="165">
        <v>30</v>
      </c>
      <c r="AD33" s="166"/>
      <c r="AE33" s="165">
        <v>9</v>
      </c>
      <c r="AF33" s="166"/>
      <c r="AG33" s="18"/>
      <c r="AI33" s="165">
        <v>2</v>
      </c>
      <c r="AJ33" s="166"/>
      <c r="AK33" s="165">
        <v>0</v>
      </c>
      <c r="AL33" s="167"/>
      <c r="AM33" s="198"/>
    </row>
    <row r="34" spans="2:40" ht="24" customHeight="1">
      <c r="B34" s="208" t="s">
        <v>56</v>
      </c>
      <c r="C34" s="167"/>
      <c r="D34" s="167"/>
      <c r="E34" s="167"/>
      <c r="F34" s="167"/>
      <c r="G34" s="167"/>
      <c r="H34" s="167"/>
      <c r="I34" s="166"/>
      <c r="J34" s="175" t="s">
        <v>933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355</v>
      </c>
      <c r="U34" s="165">
        <v>152</v>
      </c>
      <c r="V34" s="167"/>
      <c r="W34" s="166"/>
      <c r="X34" s="165">
        <v>2</v>
      </c>
      <c r="Y34" s="166"/>
      <c r="Z34" s="165">
        <v>88</v>
      </c>
      <c r="AA34" s="167"/>
      <c r="AB34" s="166"/>
      <c r="AC34" s="165">
        <v>53</v>
      </c>
      <c r="AD34" s="166"/>
      <c r="AE34" s="165">
        <v>9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40" ht="24" customHeight="1">
      <c r="B35" s="208" t="s">
        <v>934</v>
      </c>
      <c r="C35" s="167"/>
      <c r="D35" s="167"/>
      <c r="E35" s="167"/>
      <c r="F35" s="167"/>
      <c r="G35" s="167"/>
      <c r="H35" s="167"/>
      <c r="I35" s="166"/>
      <c r="J35" s="175" t="s">
        <v>935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175</v>
      </c>
      <c r="U35" s="165">
        <v>59</v>
      </c>
      <c r="V35" s="167"/>
      <c r="W35" s="166"/>
      <c r="X35" s="165">
        <v>3</v>
      </c>
      <c r="Y35" s="166"/>
      <c r="Z35" s="165">
        <v>27</v>
      </c>
      <c r="AA35" s="167"/>
      <c r="AB35" s="166"/>
      <c r="AC35" s="165">
        <v>19</v>
      </c>
      <c r="AD35" s="166"/>
      <c r="AE35" s="165">
        <v>9</v>
      </c>
      <c r="AF35" s="166"/>
      <c r="AG35" s="18"/>
      <c r="AI35" s="165">
        <v>1</v>
      </c>
      <c r="AJ35" s="166"/>
      <c r="AK35" s="165">
        <v>0</v>
      </c>
      <c r="AL35" s="167"/>
      <c r="AM35" s="198"/>
    </row>
    <row r="36" spans="2:40" ht="24" customHeight="1">
      <c r="B36" s="208" t="s">
        <v>72</v>
      </c>
      <c r="C36" s="167"/>
      <c r="D36" s="167"/>
      <c r="E36" s="167"/>
      <c r="F36" s="167"/>
      <c r="G36" s="167"/>
      <c r="H36" s="167"/>
      <c r="I36" s="166"/>
      <c r="J36" s="175" t="s">
        <v>936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504</v>
      </c>
      <c r="V36" s="167"/>
      <c r="W36" s="166"/>
      <c r="X36" s="165">
        <v>2</v>
      </c>
      <c r="Y36" s="166"/>
      <c r="Z36" s="165">
        <v>377</v>
      </c>
      <c r="AA36" s="167"/>
      <c r="AB36" s="166"/>
      <c r="AC36" s="165">
        <v>95</v>
      </c>
      <c r="AD36" s="166"/>
      <c r="AE36" s="165">
        <v>28</v>
      </c>
      <c r="AF36" s="166"/>
      <c r="AG36" s="18"/>
      <c r="AI36" s="165">
        <v>2</v>
      </c>
      <c r="AJ36" s="166"/>
      <c r="AK36" s="165">
        <v>0</v>
      </c>
      <c r="AL36" s="167"/>
      <c r="AM36" s="198"/>
    </row>
    <row r="37" spans="2:40" ht="24" customHeight="1">
      <c r="B37" s="208" t="s">
        <v>73</v>
      </c>
      <c r="C37" s="167"/>
      <c r="D37" s="167"/>
      <c r="E37" s="167"/>
      <c r="F37" s="167"/>
      <c r="G37" s="167"/>
      <c r="H37" s="167"/>
      <c r="I37" s="166"/>
      <c r="J37" s="175" t="s">
        <v>937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221">
        <v>1263</v>
      </c>
      <c r="V37" s="167"/>
      <c r="W37" s="166"/>
      <c r="X37" s="165">
        <v>11</v>
      </c>
      <c r="Y37" s="166"/>
      <c r="Z37" s="165">
        <v>857</v>
      </c>
      <c r="AA37" s="167"/>
      <c r="AB37" s="166"/>
      <c r="AC37" s="165">
        <v>327</v>
      </c>
      <c r="AD37" s="166"/>
      <c r="AE37" s="165">
        <v>67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40" ht="24" customHeight="1">
      <c r="B38" s="208" t="s">
        <v>75</v>
      </c>
      <c r="C38" s="167"/>
      <c r="D38" s="167"/>
      <c r="E38" s="167"/>
      <c r="F38" s="167"/>
      <c r="G38" s="167"/>
      <c r="H38" s="167"/>
      <c r="I38" s="166"/>
      <c r="J38" s="175" t="s">
        <v>938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107</v>
      </c>
      <c r="V38" s="167"/>
      <c r="W38" s="166"/>
      <c r="X38" s="165">
        <v>0</v>
      </c>
      <c r="Y38" s="166"/>
      <c r="Z38" s="165">
        <v>67</v>
      </c>
      <c r="AA38" s="167"/>
      <c r="AB38" s="166"/>
      <c r="AC38" s="165">
        <v>34</v>
      </c>
      <c r="AD38" s="166"/>
      <c r="AE38" s="165">
        <v>5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40" ht="24" customHeight="1">
      <c r="B39" s="208" t="s">
        <v>76</v>
      </c>
      <c r="C39" s="167"/>
      <c r="D39" s="167"/>
      <c r="E39" s="167"/>
      <c r="F39" s="167"/>
      <c r="G39" s="167"/>
      <c r="H39" s="167"/>
      <c r="I39" s="166"/>
      <c r="J39" s="175" t="s">
        <v>938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165">
        <v>763</v>
      </c>
      <c r="V39" s="167"/>
      <c r="W39" s="166"/>
      <c r="X39" s="165">
        <v>6</v>
      </c>
      <c r="Y39" s="166"/>
      <c r="Z39" s="165">
        <v>526</v>
      </c>
      <c r="AA39" s="167"/>
      <c r="AB39" s="166"/>
      <c r="AC39" s="165">
        <v>197</v>
      </c>
      <c r="AD39" s="166"/>
      <c r="AE39" s="165">
        <v>28</v>
      </c>
      <c r="AF39" s="166"/>
      <c r="AG39" s="18"/>
      <c r="AI39" s="165">
        <v>6</v>
      </c>
      <c r="AJ39" s="166"/>
      <c r="AK39" s="165">
        <v>0</v>
      </c>
      <c r="AL39" s="167"/>
      <c r="AM39" s="198"/>
    </row>
    <row r="40" spans="2:40">
      <c r="B40" s="208" t="s">
        <v>9</v>
      </c>
      <c r="C40" s="167"/>
      <c r="D40" s="167"/>
      <c r="E40" s="167"/>
      <c r="F40" s="167"/>
      <c r="G40" s="167"/>
      <c r="H40" s="167"/>
      <c r="I40" s="166"/>
      <c r="J40" s="175" t="s">
        <v>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 t="s">
        <v>9</v>
      </c>
      <c r="U40" s="165" t="s">
        <v>9</v>
      </c>
      <c r="V40" s="167"/>
      <c r="W40" s="166"/>
      <c r="X40" s="165" t="s">
        <v>9</v>
      </c>
      <c r="Y40" s="166"/>
      <c r="Z40" s="165" t="s">
        <v>9</v>
      </c>
      <c r="AA40" s="167"/>
      <c r="AB40" s="166"/>
      <c r="AC40" s="165" t="s">
        <v>9</v>
      </c>
      <c r="AD40" s="166"/>
      <c r="AE40" s="165" t="s">
        <v>9</v>
      </c>
      <c r="AF40" s="166"/>
      <c r="AG40" s="18"/>
      <c r="AI40" s="165" t="s">
        <v>9</v>
      </c>
      <c r="AJ40" s="166"/>
      <c r="AK40" s="165" t="s">
        <v>9</v>
      </c>
      <c r="AL40" s="167"/>
      <c r="AM40" s="198"/>
    </row>
    <row r="41" spans="2:40">
      <c r="B41" s="199" t="s">
        <v>9</v>
      </c>
      <c r="C41" s="200"/>
      <c r="D41" s="200"/>
      <c r="E41" s="200"/>
      <c r="F41" s="200"/>
      <c r="G41" s="200"/>
      <c r="H41" s="200"/>
      <c r="I41" s="201"/>
      <c r="J41" s="245" t="s">
        <v>77</v>
      </c>
      <c r="K41" s="246"/>
      <c r="L41" s="246"/>
      <c r="M41" s="246"/>
      <c r="N41" s="246"/>
      <c r="O41" s="246"/>
      <c r="P41" s="246"/>
      <c r="Q41" s="246"/>
      <c r="R41" s="246"/>
      <c r="S41" s="247"/>
      <c r="T41" s="71">
        <v>11734</v>
      </c>
      <c r="U41" s="205">
        <v>7085</v>
      </c>
      <c r="V41" s="200"/>
      <c r="W41" s="201"/>
      <c r="X41" s="205">
        <v>55</v>
      </c>
      <c r="Y41" s="201"/>
      <c r="Z41" s="205">
        <v>4918</v>
      </c>
      <c r="AA41" s="200"/>
      <c r="AB41" s="201"/>
      <c r="AC41" s="205">
        <v>1585</v>
      </c>
      <c r="AD41" s="201"/>
      <c r="AE41" s="205">
        <v>500</v>
      </c>
      <c r="AF41" s="201"/>
      <c r="AG41" s="20"/>
      <c r="AH41" s="21"/>
      <c r="AI41" s="205">
        <v>27</v>
      </c>
      <c r="AJ41" s="201"/>
      <c r="AK41" s="206">
        <v>0</v>
      </c>
      <c r="AL41" s="200"/>
      <c r="AM41" s="207"/>
    </row>
    <row r="42" spans="2:40" ht="0.25" customHeight="1"/>
    <row r="43" spans="2:40" s="43" customFormat="1" ht="20.65" customHeight="1" thickBot="1">
      <c r="J43" s="231" t="s">
        <v>1231</v>
      </c>
      <c r="K43" s="231"/>
      <c r="L43" s="231"/>
      <c r="M43" s="231"/>
      <c r="N43" s="231"/>
      <c r="O43" s="232"/>
      <c r="P43" s="184">
        <v>0.60380092040224986</v>
      </c>
      <c r="Q43" s="185"/>
      <c r="R43" s="185"/>
      <c r="S43" s="186"/>
      <c r="T43" s="250" t="s">
        <v>1232</v>
      </c>
      <c r="U43" s="183"/>
      <c r="V43" s="183"/>
      <c r="W43" s="62"/>
      <c r="X43" s="233">
        <v>7.7925758005100597E-3</v>
      </c>
      <c r="Y43" s="234"/>
      <c r="Z43" s="233">
        <v>0.69679795976197223</v>
      </c>
      <c r="AA43" s="251"/>
      <c r="AB43" s="234"/>
      <c r="AC43" s="51">
        <v>0.22456786625106262</v>
      </c>
      <c r="AE43" s="233">
        <v>7.0841598186455093E-2</v>
      </c>
      <c r="AF43" s="234"/>
      <c r="AG43" s="51">
        <v>2.0267867725494843E-2</v>
      </c>
      <c r="AK43" s="44"/>
    </row>
    <row r="44" spans="2:40" s="43" customFormat="1" ht="28.15" customHeight="1">
      <c r="J44" s="72"/>
      <c r="K44" s="72"/>
      <c r="L44" s="72"/>
      <c r="M44" s="72"/>
      <c r="N44" s="72"/>
      <c r="O44" s="66"/>
      <c r="P44" s="64"/>
      <c r="Q44" s="64"/>
      <c r="R44" s="64"/>
      <c r="S44" s="64"/>
      <c r="T44" s="73"/>
      <c r="U44" s="94" t="s">
        <v>1235</v>
      </c>
      <c r="V44" s="97"/>
      <c r="W44" s="98"/>
      <c r="X44" s="98" t="s">
        <v>1277</v>
      </c>
      <c r="Y44" s="97"/>
      <c r="Z44" s="97"/>
      <c r="AA44" s="97"/>
      <c r="AB44" s="97"/>
      <c r="AC44" s="96"/>
      <c r="AD44" s="96"/>
      <c r="AE44" s="96"/>
      <c r="AF44" s="96"/>
      <c r="AG44" s="50"/>
      <c r="AK44" s="22"/>
      <c r="AL44" s="22"/>
      <c r="AM44" s="22"/>
      <c r="AN44" s="22"/>
    </row>
    <row r="45" spans="2:40" ht="13.5" customHeight="1">
      <c r="E45" s="99" t="s">
        <v>84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2:40" ht="1.5" customHeight="1"/>
    <row r="47" spans="2:40" ht="14.25" customHeight="1">
      <c r="E47" s="99" t="s">
        <v>79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2:40" ht="0.75" customHeight="1"/>
    <row r="49" spans="25:25" ht="2.5" customHeight="1"/>
    <row r="50" spans="25:25">
      <c r="Y50" s="68"/>
    </row>
  </sheetData>
  <mergeCells count="335">
    <mergeCell ref="C2:R4"/>
    <mergeCell ref="Y3:AE3"/>
    <mergeCell ref="W4:AE5"/>
    <mergeCell ref="B6:I6"/>
    <mergeCell ref="J6:S6"/>
    <mergeCell ref="U6:W6"/>
    <mergeCell ref="X6:Y6"/>
    <mergeCell ref="Z6:AB6"/>
    <mergeCell ref="AC6:AD6"/>
    <mergeCell ref="AE6:AF6"/>
    <mergeCell ref="AI6:AJ6"/>
    <mergeCell ref="AK6:AM6"/>
    <mergeCell ref="B7:I7"/>
    <mergeCell ref="J7:S7"/>
    <mergeCell ref="U7:W7"/>
    <mergeCell ref="X7:Y7"/>
    <mergeCell ref="Z7:AB7"/>
    <mergeCell ref="AC7:AD7"/>
    <mergeCell ref="AE7:AF7"/>
    <mergeCell ref="AI7:AJ7"/>
    <mergeCell ref="AK7:AM7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B9:I9"/>
    <mergeCell ref="J9:S9"/>
    <mergeCell ref="U9:W9"/>
    <mergeCell ref="X9:Y9"/>
    <mergeCell ref="Z9:AB9"/>
    <mergeCell ref="AC9:AD9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E45:X45"/>
    <mergeCell ref="E47:X47"/>
    <mergeCell ref="B41:I41"/>
    <mergeCell ref="J41:S41"/>
    <mergeCell ref="U41:W41"/>
    <mergeCell ref="X41:Y41"/>
    <mergeCell ref="Z41:AB41"/>
    <mergeCell ref="AC41:AD41"/>
    <mergeCell ref="J43:O43"/>
    <mergeCell ref="P43:S43"/>
    <mergeCell ref="T43:V43"/>
    <mergeCell ref="X43:Y43"/>
    <mergeCell ref="Z43:AB43"/>
    <mergeCell ref="AE43:AF4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4E9D-BE27-447A-A674-5391F8EF80C9}">
  <dimension ref="B1:AN49"/>
  <sheetViews>
    <sheetView showGridLines="0" topLeftCell="A31" workbookViewId="0">
      <selection activeCell="A44" sqref="A44:XFD4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269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" style="12" customWidth="1"/>
    <col min="26" max="26" width="5.26953125" style="12" customWidth="1"/>
    <col min="27" max="27" width="0.7265625" style="12" customWidth="1"/>
    <col min="28" max="28" width="3" style="12" customWidth="1"/>
    <col min="29" max="29" width="11.7265625" style="12" customWidth="1"/>
    <col min="30" max="30" width="0" style="12" hidden="1" customWidth="1"/>
    <col min="31" max="31" width="6.1796875" style="12" customWidth="1"/>
    <col min="32" max="32" width="2.179687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939</v>
      </c>
      <c r="Z3" s="100"/>
      <c r="AA3" s="100"/>
      <c r="AB3" s="100"/>
      <c r="AC3" s="100"/>
      <c r="AD3" s="100"/>
      <c r="AE3" s="100"/>
      <c r="AH3" s="11"/>
      <c r="AI3" s="11"/>
      <c r="AJ3" s="11"/>
      <c r="AK3" s="253"/>
      <c r="AL3" s="253"/>
      <c r="AM3" s="11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36"/>
      <c r="AI5" s="253"/>
      <c r="AJ5" s="253"/>
      <c r="AK5" s="253"/>
      <c r="AL5" s="253"/>
      <c r="AM5" s="36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36"/>
      <c r="AI6" s="253"/>
      <c r="AJ6" s="253"/>
      <c r="AK6" s="253"/>
      <c r="AL6" s="253"/>
      <c r="AM6" s="36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7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940</v>
      </c>
      <c r="Y8" s="216"/>
      <c r="Z8" s="215" t="s">
        <v>941</v>
      </c>
      <c r="AA8" s="217"/>
      <c r="AB8" s="216"/>
      <c r="AC8" s="215" t="s">
        <v>942</v>
      </c>
      <c r="AD8" s="216"/>
      <c r="AE8" s="215" t="s">
        <v>943</v>
      </c>
      <c r="AF8" s="216"/>
      <c r="AG8" s="14" t="s">
        <v>944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945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389</v>
      </c>
      <c r="U9" s="165">
        <v>161</v>
      </c>
      <c r="V9" s="167"/>
      <c r="W9" s="166"/>
      <c r="X9" s="165">
        <v>5</v>
      </c>
      <c r="Y9" s="166"/>
      <c r="Z9" s="165">
        <v>5</v>
      </c>
      <c r="AA9" s="167"/>
      <c r="AB9" s="166"/>
      <c r="AC9" s="165">
        <v>108</v>
      </c>
      <c r="AD9" s="166"/>
      <c r="AE9" s="165">
        <v>24</v>
      </c>
      <c r="AF9" s="166"/>
      <c r="AG9" s="17">
        <v>19</v>
      </c>
      <c r="AH9" s="18"/>
      <c r="AJ9" s="165">
        <v>0</v>
      </c>
      <c r="AK9" s="166"/>
      <c r="AL9" s="165">
        <v>0</v>
      </c>
      <c r="AM9" s="167"/>
      <c r="AN9" s="198"/>
    </row>
    <row r="10" spans="2:40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946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436</v>
      </c>
      <c r="U10" s="165">
        <v>194</v>
      </c>
      <c r="V10" s="167"/>
      <c r="W10" s="166"/>
      <c r="X10" s="165">
        <v>1</v>
      </c>
      <c r="Y10" s="166"/>
      <c r="Z10" s="165">
        <v>1</v>
      </c>
      <c r="AA10" s="167"/>
      <c r="AB10" s="166"/>
      <c r="AC10" s="165">
        <v>133</v>
      </c>
      <c r="AD10" s="166"/>
      <c r="AE10" s="165">
        <v>21</v>
      </c>
      <c r="AF10" s="166"/>
      <c r="AG10" s="17">
        <v>38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946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389</v>
      </c>
      <c r="U11" s="165">
        <v>150</v>
      </c>
      <c r="V11" s="167"/>
      <c r="W11" s="166"/>
      <c r="X11" s="165">
        <v>1</v>
      </c>
      <c r="Y11" s="166"/>
      <c r="Z11" s="165">
        <v>2</v>
      </c>
      <c r="AA11" s="167"/>
      <c r="AB11" s="166"/>
      <c r="AC11" s="165">
        <v>104</v>
      </c>
      <c r="AD11" s="166"/>
      <c r="AE11" s="165">
        <v>27</v>
      </c>
      <c r="AF11" s="166"/>
      <c r="AG11" s="17">
        <v>15</v>
      </c>
      <c r="AH11" s="18"/>
      <c r="AJ11" s="165">
        <v>1</v>
      </c>
      <c r="AK11" s="166"/>
      <c r="AL11" s="165">
        <v>0</v>
      </c>
      <c r="AM11" s="167"/>
      <c r="AN11" s="198"/>
    </row>
    <row r="12" spans="2:40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945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303</v>
      </c>
      <c r="U12" s="165">
        <v>113</v>
      </c>
      <c r="V12" s="167"/>
      <c r="W12" s="166"/>
      <c r="X12" s="165">
        <v>5</v>
      </c>
      <c r="Y12" s="166"/>
      <c r="Z12" s="165">
        <v>2</v>
      </c>
      <c r="AA12" s="167"/>
      <c r="AB12" s="166"/>
      <c r="AC12" s="165">
        <v>68</v>
      </c>
      <c r="AD12" s="166"/>
      <c r="AE12" s="165">
        <v>21</v>
      </c>
      <c r="AF12" s="166"/>
      <c r="AG12" s="17">
        <v>16</v>
      </c>
      <c r="AH12" s="18"/>
      <c r="AJ12" s="165">
        <v>1</v>
      </c>
      <c r="AK12" s="166"/>
      <c r="AL12" s="165">
        <v>0</v>
      </c>
      <c r="AM12" s="167"/>
      <c r="AN12" s="198"/>
    </row>
    <row r="13" spans="2:40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947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500</v>
      </c>
      <c r="U13" s="165">
        <v>203</v>
      </c>
      <c r="V13" s="167"/>
      <c r="W13" s="166"/>
      <c r="X13" s="165">
        <v>8</v>
      </c>
      <c r="Y13" s="166"/>
      <c r="Z13" s="165">
        <v>2</v>
      </c>
      <c r="AA13" s="167"/>
      <c r="AB13" s="166"/>
      <c r="AC13" s="165">
        <v>112</v>
      </c>
      <c r="AD13" s="166"/>
      <c r="AE13" s="165">
        <v>52</v>
      </c>
      <c r="AF13" s="166"/>
      <c r="AG13" s="17">
        <v>29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948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445</v>
      </c>
      <c r="U14" s="165">
        <v>156</v>
      </c>
      <c r="V14" s="167"/>
      <c r="W14" s="166"/>
      <c r="X14" s="165">
        <v>5</v>
      </c>
      <c r="Y14" s="166"/>
      <c r="Z14" s="165">
        <v>1</v>
      </c>
      <c r="AA14" s="167"/>
      <c r="AB14" s="166"/>
      <c r="AC14" s="165">
        <v>107</v>
      </c>
      <c r="AD14" s="166"/>
      <c r="AE14" s="165">
        <v>24</v>
      </c>
      <c r="AF14" s="166"/>
      <c r="AG14" s="17">
        <v>19</v>
      </c>
      <c r="AH14" s="18"/>
      <c r="AJ14" s="165">
        <v>0</v>
      </c>
      <c r="AK14" s="166"/>
      <c r="AL14" s="165">
        <v>0</v>
      </c>
      <c r="AM14" s="167"/>
      <c r="AN14" s="198"/>
    </row>
    <row r="15" spans="2:40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948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354</v>
      </c>
      <c r="U15" s="165">
        <v>103</v>
      </c>
      <c r="V15" s="167"/>
      <c r="W15" s="166"/>
      <c r="X15" s="165">
        <v>2</v>
      </c>
      <c r="Y15" s="166"/>
      <c r="Z15" s="165">
        <v>2</v>
      </c>
      <c r="AA15" s="167"/>
      <c r="AB15" s="166"/>
      <c r="AC15" s="165">
        <v>75</v>
      </c>
      <c r="AD15" s="166"/>
      <c r="AE15" s="165">
        <v>11</v>
      </c>
      <c r="AF15" s="166"/>
      <c r="AG15" s="17">
        <v>12</v>
      </c>
      <c r="AH15" s="18"/>
      <c r="AJ15" s="165">
        <v>1</v>
      </c>
      <c r="AK15" s="166"/>
      <c r="AL15" s="165">
        <v>0</v>
      </c>
      <c r="AM15" s="167"/>
      <c r="AN15" s="198"/>
    </row>
    <row r="16" spans="2:40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949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462</v>
      </c>
      <c r="U16" s="165">
        <v>74</v>
      </c>
      <c r="V16" s="167"/>
      <c r="W16" s="166"/>
      <c r="X16" s="165">
        <v>1</v>
      </c>
      <c r="Y16" s="166"/>
      <c r="Z16" s="165">
        <v>1</v>
      </c>
      <c r="AA16" s="167"/>
      <c r="AB16" s="166"/>
      <c r="AC16" s="165">
        <v>52</v>
      </c>
      <c r="AD16" s="166"/>
      <c r="AE16" s="165">
        <v>6</v>
      </c>
      <c r="AF16" s="166"/>
      <c r="AG16" s="17">
        <v>14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949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442</v>
      </c>
      <c r="U17" s="165">
        <v>183</v>
      </c>
      <c r="V17" s="167"/>
      <c r="W17" s="166"/>
      <c r="X17" s="165">
        <v>3</v>
      </c>
      <c r="Y17" s="166"/>
      <c r="Z17" s="165">
        <v>5</v>
      </c>
      <c r="AA17" s="167"/>
      <c r="AB17" s="166"/>
      <c r="AC17" s="165">
        <v>114</v>
      </c>
      <c r="AD17" s="166"/>
      <c r="AE17" s="165">
        <v>18</v>
      </c>
      <c r="AF17" s="166"/>
      <c r="AG17" s="17">
        <v>42</v>
      </c>
      <c r="AH17" s="18"/>
      <c r="AJ17" s="165">
        <v>1</v>
      </c>
      <c r="AK17" s="166"/>
      <c r="AL17" s="165">
        <v>0</v>
      </c>
      <c r="AM17" s="167"/>
      <c r="AN17" s="198"/>
    </row>
    <row r="18" spans="2:40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950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501</v>
      </c>
      <c r="U18" s="165">
        <v>171</v>
      </c>
      <c r="V18" s="167"/>
      <c r="W18" s="166"/>
      <c r="X18" s="165">
        <v>1</v>
      </c>
      <c r="Y18" s="166"/>
      <c r="Z18" s="165">
        <v>1</v>
      </c>
      <c r="AA18" s="167"/>
      <c r="AB18" s="166"/>
      <c r="AC18" s="165">
        <v>109</v>
      </c>
      <c r="AD18" s="166"/>
      <c r="AE18" s="165">
        <v>36</v>
      </c>
      <c r="AF18" s="166"/>
      <c r="AG18" s="17">
        <v>21</v>
      </c>
      <c r="AH18" s="18"/>
      <c r="AJ18" s="165">
        <v>3</v>
      </c>
      <c r="AK18" s="166"/>
      <c r="AL18" s="165">
        <v>0</v>
      </c>
      <c r="AM18" s="167"/>
      <c r="AN18" s="198"/>
    </row>
    <row r="19" spans="2:40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951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458</v>
      </c>
      <c r="U19" s="165">
        <v>119</v>
      </c>
      <c r="V19" s="167"/>
      <c r="W19" s="166"/>
      <c r="X19" s="165">
        <v>1</v>
      </c>
      <c r="Y19" s="166"/>
      <c r="Z19" s="165">
        <v>1</v>
      </c>
      <c r="AA19" s="167"/>
      <c r="AB19" s="166"/>
      <c r="AC19" s="165">
        <v>61</v>
      </c>
      <c r="AD19" s="166"/>
      <c r="AE19" s="165">
        <v>26</v>
      </c>
      <c r="AF19" s="166"/>
      <c r="AG19" s="17">
        <v>27</v>
      </c>
      <c r="AH19" s="18"/>
      <c r="AJ19" s="165">
        <v>3</v>
      </c>
      <c r="AK19" s="166"/>
      <c r="AL19" s="165">
        <v>0</v>
      </c>
      <c r="AM19" s="167"/>
      <c r="AN19" s="198"/>
    </row>
    <row r="20" spans="2:40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951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530</v>
      </c>
      <c r="U20" s="165">
        <v>230</v>
      </c>
      <c r="V20" s="167"/>
      <c r="W20" s="166"/>
      <c r="X20" s="165">
        <v>4</v>
      </c>
      <c r="Y20" s="166"/>
      <c r="Z20" s="165">
        <v>2</v>
      </c>
      <c r="AA20" s="167"/>
      <c r="AB20" s="166"/>
      <c r="AC20" s="165">
        <v>138</v>
      </c>
      <c r="AD20" s="166"/>
      <c r="AE20" s="165">
        <v>43</v>
      </c>
      <c r="AF20" s="166"/>
      <c r="AG20" s="17">
        <v>42</v>
      </c>
      <c r="AH20" s="18"/>
      <c r="AJ20" s="165">
        <v>1</v>
      </c>
      <c r="AK20" s="166"/>
      <c r="AL20" s="165">
        <v>0</v>
      </c>
      <c r="AM20" s="167"/>
      <c r="AN20" s="198"/>
    </row>
    <row r="21" spans="2:40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952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460</v>
      </c>
      <c r="U21" s="165">
        <v>196</v>
      </c>
      <c r="V21" s="167"/>
      <c r="W21" s="166"/>
      <c r="X21" s="165">
        <v>6</v>
      </c>
      <c r="Y21" s="166"/>
      <c r="Z21" s="165">
        <v>2</v>
      </c>
      <c r="AA21" s="167"/>
      <c r="AB21" s="166"/>
      <c r="AC21" s="165">
        <v>124</v>
      </c>
      <c r="AD21" s="166"/>
      <c r="AE21" s="165">
        <v>33</v>
      </c>
      <c r="AF21" s="166"/>
      <c r="AG21" s="17">
        <v>31</v>
      </c>
      <c r="AH21" s="18"/>
      <c r="AJ21" s="165">
        <v>0</v>
      </c>
      <c r="AK21" s="166"/>
      <c r="AL21" s="165">
        <v>0</v>
      </c>
      <c r="AM21" s="167"/>
      <c r="AN21" s="198"/>
    </row>
    <row r="22" spans="2:40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953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420</v>
      </c>
      <c r="U22" s="165">
        <v>153</v>
      </c>
      <c r="V22" s="167"/>
      <c r="W22" s="166"/>
      <c r="X22" s="165">
        <v>6</v>
      </c>
      <c r="Y22" s="166"/>
      <c r="Z22" s="165">
        <v>3</v>
      </c>
      <c r="AA22" s="167"/>
      <c r="AB22" s="166"/>
      <c r="AC22" s="165">
        <v>98</v>
      </c>
      <c r="AD22" s="166"/>
      <c r="AE22" s="165">
        <v>21</v>
      </c>
      <c r="AF22" s="166"/>
      <c r="AG22" s="17">
        <v>25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1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953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474</v>
      </c>
      <c r="U23" s="165">
        <v>163</v>
      </c>
      <c r="V23" s="167"/>
      <c r="W23" s="166"/>
      <c r="X23" s="165">
        <v>2</v>
      </c>
      <c r="Y23" s="166"/>
      <c r="Z23" s="165">
        <v>4</v>
      </c>
      <c r="AA23" s="167"/>
      <c r="AB23" s="166"/>
      <c r="AC23" s="165">
        <v>110</v>
      </c>
      <c r="AD23" s="166"/>
      <c r="AE23" s="165">
        <v>18</v>
      </c>
      <c r="AF23" s="166"/>
      <c r="AG23" s="17">
        <v>28</v>
      </c>
      <c r="AH23" s="18"/>
      <c r="AJ23" s="165">
        <v>1</v>
      </c>
      <c r="AK23" s="166"/>
      <c r="AL23" s="165">
        <v>0</v>
      </c>
      <c r="AM23" s="167"/>
      <c r="AN23" s="198"/>
    </row>
    <row r="24" spans="2:40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954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540</v>
      </c>
      <c r="U24" s="165">
        <v>92</v>
      </c>
      <c r="V24" s="167"/>
      <c r="W24" s="166"/>
      <c r="X24" s="165">
        <v>3</v>
      </c>
      <c r="Y24" s="166"/>
      <c r="Z24" s="165">
        <v>0</v>
      </c>
      <c r="AA24" s="167"/>
      <c r="AB24" s="166"/>
      <c r="AC24" s="165">
        <v>53</v>
      </c>
      <c r="AD24" s="166"/>
      <c r="AE24" s="165">
        <v>20</v>
      </c>
      <c r="AF24" s="166"/>
      <c r="AG24" s="17">
        <v>15</v>
      </c>
      <c r="AH24" s="18"/>
      <c r="AJ24" s="165">
        <v>1</v>
      </c>
      <c r="AK24" s="166"/>
      <c r="AL24" s="165">
        <v>0</v>
      </c>
      <c r="AM24" s="167"/>
      <c r="AN24" s="198"/>
    </row>
    <row r="25" spans="2:40" ht="21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955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475</v>
      </c>
      <c r="U25" s="165">
        <v>83</v>
      </c>
      <c r="V25" s="167"/>
      <c r="W25" s="166"/>
      <c r="X25" s="165">
        <v>5</v>
      </c>
      <c r="Y25" s="166"/>
      <c r="Z25" s="165">
        <v>0</v>
      </c>
      <c r="AA25" s="167"/>
      <c r="AB25" s="166"/>
      <c r="AC25" s="165">
        <v>45</v>
      </c>
      <c r="AD25" s="166"/>
      <c r="AE25" s="165">
        <v>12</v>
      </c>
      <c r="AF25" s="166"/>
      <c r="AG25" s="17">
        <v>20</v>
      </c>
      <c r="AH25" s="18"/>
      <c r="AJ25" s="165">
        <v>1</v>
      </c>
      <c r="AK25" s="166"/>
      <c r="AL25" s="165">
        <v>0</v>
      </c>
      <c r="AM25" s="167"/>
      <c r="AN25" s="198"/>
    </row>
    <row r="26" spans="2:40" ht="21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955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421</v>
      </c>
      <c r="U26" s="165">
        <v>109</v>
      </c>
      <c r="V26" s="167"/>
      <c r="W26" s="166"/>
      <c r="X26" s="165">
        <v>2</v>
      </c>
      <c r="Y26" s="166"/>
      <c r="Z26" s="165">
        <v>0</v>
      </c>
      <c r="AA26" s="167"/>
      <c r="AB26" s="166"/>
      <c r="AC26" s="165">
        <v>54</v>
      </c>
      <c r="AD26" s="166"/>
      <c r="AE26" s="165">
        <v>21</v>
      </c>
      <c r="AF26" s="166"/>
      <c r="AG26" s="17">
        <v>31</v>
      </c>
      <c r="AH26" s="18"/>
      <c r="AJ26" s="165">
        <v>1</v>
      </c>
      <c r="AK26" s="166"/>
      <c r="AL26" s="165">
        <v>0</v>
      </c>
      <c r="AM26" s="167"/>
      <c r="AN26" s="198"/>
    </row>
    <row r="27" spans="2:40" ht="21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954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433</v>
      </c>
      <c r="U27" s="165">
        <v>53</v>
      </c>
      <c r="V27" s="167"/>
      <c r="W27" s="166"/>
      <c r="X27" s="165">
        <v>2</v>
      </c>
      <c r="Y27" s="166"/>
      <c r="Z27" s="165">
        <v>2</v>
      </c>
      <c r="AA27" s="167"/>
      <c r="AB27" s="166"/>
      <c r="AC27" s="165">
        <v>22</v>
      </c>
      <c r="AD27" s="166"/>
      <c r="AE27" s="165">
        <v>10</v>
      </c>
      <c r="AF27" s="166"/>
      <c r="AG27" s="17">
        <v>17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1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955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423</v>
      </c>
      <c r="U28" s="165">
        <v>85</v>
      </c>
      <c r="V28" s="167"/>
      <c r="W28" s="166"/>
      <c r="X28" s="165">
        <v>0</v>
      </c>
      <c r="Y28" s="166"/>
      <c r="Z28" s="165">
        <v>0</v>
      </c>
      <c r="AA28" s="167"/>
      <c r="AB28" s="166"/>
      <c r="AC28" s="165">
        <v>58</v>
      </c>
      <c r="AD28" s="166"/>
      <c r="AE28" s="165">
        <v>11</v>
      </c>
      <c r="AF28" s="166"/>
      <c r="AG28" s="17">
        <v>16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1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955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400</v>
      </c>
      <c r="U29" s="165">
        <v>93</v>
      </c>
      <c r="V29" s="167"/>
      <c r="W29" s="166"/>
      <c r="X29" s="165">
        <v>5</v>
      </c>
      <c r="Y29" s="166"/>
      <c r="Z29" s="165">
        <v>0</v>
      </c>
      <c r="AA29" s="167"/>
      <c r="AB29" s="166"/>
      <c r="AC29" s="165">
        <v>58</v>
      </c>
      <c r="AD29" s="166"/>
      <c r="AE29" s="165">
        <v>8</v>
      </c>
      <c r="AF29" s="166"/>
      <c r="AG29" s="17">
        <v>22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1" customHeight="1">
      <c r="B30" s="208" t="s">
        <v>630</v>
      </c>
      <c r="C30" s="167"/>
      <c r="D30" s="167"/>
      <c r="E30" s="167"/>
      <c r="F30" s="167"/>
      <c r="G30" s="167"/>
      <c r="H30" s="167"/>
      <c r="I30" s="166"/>
      <c r="J30" s="175" t="s">
        <v>956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436</v>
      </c>
      <c r="U30" s="165">
        <v>133</v>
      </c>
      <c r="V30" s="167"/>
      <c r="W30" s="166"/>
      <c r="X30" s="165">
        <v>2</v>
      </c>
      <c r="Y30" s="166"/>
      <c r="Z30" s="165">
        <v>1</v>
      </c>
      <c r="AA30" s="167"/>
      <c r="AB30" s="166"/>
      <c r="AC30" s="165">
        <v>71</v>
      </c>
      <c r="AD30" s="166"/>
      <c r="AE30" s="165">
        <v>17</v>
      </c>
      <c r="AF30" s="166"/>
      <c r="AG30" s="17">
        <v>41</v>
      </c>
      <c r="AH30" s="18"/>
      <c r="AJ30" s="165">
        <v>1</v>
      </c>
      <c r="AK30" s="166"/>
      <c r="AL30" s="165">
        <v>0</v>
      </c>
      <c r="AM30" s="167"/>
      <c r="AN30" s="198"/>
    </row>
    <row r="31" spans="2:40" ht="21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957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463</v>
      </c>
      <c r="U31" s="165">
        <v>169</v>
      </c>
      <c r="V31" s="167"/>
      <c r="W31" s="166"/>
      <c r="X31" s="165">
        <v>5</v>
      </c>
      <c r="Y31" s="166"/>
      <c r="Z31" s="165">
        <v>0</v>
      </c>
      <c r="AA31" s="167"/>
      <c r="AB31" s="166"/>
      <c r="AC31" s="165">
        <v>98</v>
      </c>
      <c r="AD31" s="166"/>
      <c r="AE31" s="165">
        <v>14</v>
      </c>
      <c r="AF31" s="166"/>
      <c r="AG31" s="17">
        <v>52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1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958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460</v>
      </c>
      <c r="U32" s="165">
        <v>226</v>
      </c>
      <c r="V32" s="167"/>
      <c r="W32" s="166"/>
      <c r="X32" s="165">
        <v>0</v>
      </c>
      <c r="Y32" s="166"/>
      <c r="Z32" s="165">
        <v>3</v>
      </c>
      <c r="AA32" s="167"/>
      <c r="AB32" s="166"/>
      <c r="AC32" s="165">
        <v>120</v>
      </c>
      <c r="AD32" s="166"/>
      <c r="AE32" s="165">
        <v>19</v>
      </c>
      <c r="AF32" s="166"/>
      <c r="AG32" s="17">
        <v>84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1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959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501</v>
      </c>
      <c r="U33" s="165">
        <v>231</v>
      </c>
      <c r="V33" s="167"/>
      <c r="W33" s="166"/>
      <c r="X33" s="165">
        <v>9</v>
      </c>
      <c r="Y33" s="166"/>
      <c r="Z33" s="165">
        <v>2</v>
      </c>
      <c r="AA33" s="167"/>
      <c r="AB33" s="166"/>
      <c r="AC33" s="165">
        <v>150</v>
      </c>
      <c r="AD33" s="166"/>
      <c r="AE33" s="165">
        <v>19</v>
      </c>
      <c r="AF33" s="166"/>
      <c r="AG33" s="17">
        <v>49</v>
      </c>
      <c r="AH33" s="18"/>
      <c r="AJ33" s="165">
        <v>2</v>
      </c>
      <c r="AK33" s="166"/>
      <c r="AL33" s="165">
        <v>0</v>
      </c>
      <c r="AM33" s="167"/>
      <c r="AN33" s="198"/>
    </row>
    <row r="34" spans="2:40" ht="21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960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356</v>
      </c>
      <c r="U34" s="165">
        <v>196</v>
      </c>
      <c r="V34" s="167"/>
      <c r="W34" s="166"/>
      <c r="X34" s="165">
        <v>5</v>
      </c>
      <c r="Y34" s="166"/>
      <c r="Z34" s="165">
        <v>3</v>
      </c>
      <c r="AA34" s="167"/>
      <c r="AB34" s="166"/>
      <c r="AC34" s="165">
        <v>120</v>
      </c>
      <c r="AD34" s="166"/>
      <c r="AE34" s="165">
        <v>9</v>
      </c>
      <c r="AF34" s="166"/>
      <c r="AG34" s="17">
        <v>58</v>
      </c>
      <c r="AH34" s="18"/>
      <c r="AJ34" s="165">
        <v>1</v>
      </c>
      <c r="AK34" s="166"/>
      <c r="AL34" s="165">
        <v>0</v>
      </c>
      <c r="AM34" s="167"/>
      <c r="AN34" s="198"/>
    </row>
    <row r="35" spans="2:40" ht="21" customHeight="1">
      <c r="B35" s="208" t="s">
        <v>667</v>
      </c>
      <c r="C35" s="167"/>
      <c r="D35" s="167"/>
      <c r="E35" s="167"/>
      <c r="F35" s="167"/>
      <c r="G35" s="167"/>
      <c r="H35" s="167"/>
      <c r="I35" s="166"/>
      <c r="J35" s="175" t="s">
        <v>961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50</v>
      </c>
      <c r="U35" s="165">
        <v>25</v>
      </c>
      <c r="V35" s="167"/>
      <c r="W35" s="166"/>
      <c r="X35" s="165">
        <v>0</v>
      </c>
      <c r="Y35" s="166"/>
      <c r="Z35" s="165">
        <v>0</v>
      </c>
      <c r="AA35" s="167"/>
      <c r="AB35" s="166"/>
      <c r="AC35" s="165">
        <v>10</v>
      </c>
      <c r="AD35" s="166"/>
      <c r="AE35" s="165">
        <v>1</v>
      </c>
      <c r="AF35" s="166"/>
      <c r="AG35" s="17">
        <v>14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1" customHeight="1">
      <c r="B36" s="208" t="s">
        <v>72</v>
      </c>
      <c r="C36" s="167"/>
      <c r="D36" s="167"/>
      <c r="E36" s="167"/>
      <c r="F36" s="167"/>
      <c r="G36" s="167"/>
      <c r="H36" s="167"/>
      <c r="I36" s="166"/>
      <c r="J36" s="175" t="s">
        <v>948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528</v>
      </c>
      <c r="V36" s="167"/>
      <c r="W36" s="166"/>
      <c r="X36" s="165">
        <v>7</v>
      </c>
      <c r="Y36" s="166"/>
      <c r="Z36" s="165">
        <v>5</v>
      </c>
      <c r="AA36" s="167"/>
      <c r="AB36" s="166"/>
      <c r="AC36" s="165">
        <v>353</v>
      </c>
      <c r="AD36" s="166"/>
      <c r="AE36" s="165">
        <v>65</v>
      </c>
      <c r="AF36" s="166"/>
      <c r="AG36" s="17">
        <v>98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1" customHeight="1">
      <c r="B37" s="208" t="s">
        <v>73</v>
      </c>
      <c r="C37" s="167"/>
      <c r="D37" s="167"/>
      <c r="E37" s="167"/>
      <c r="F37" s="167"/>
      <c r="G37" s="167"/>
      <c r="H37" s="167"/>
      <c r="I37" s="166"/>
      <c r="J37" s="175" t="s">
        <v>962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165">
        <v>2181</v>
      </c>
      <c r="V37" s="167"/>
      <c r="W37" s="166"/>
      <c r="X37" s="165">
        <v>23</v>
      </c>
      <c r="Y37" s="166"/>
      <c r="Z37" s="165">
        <v>6</v>
      </c>
      <c r="AA37" s="167"/>
      <c r="AB37" s="166"/>
      <c r="AC37" s="165">
        <v>1429</v>
      </c>
      <c r="AD37" s="166"/>
      <c r="AE37" s="165">
        <v>217</v>
      </c>
      <c r="AF37" s="166"/>
      <c r="AG37" s="17">
        <v>499</v>
      </c>
      <c r="AH37" s="18"/>
      <c r="AJ37" s="165">
        <v>4</v>
      </c>
      <c r="AK37" s="166"/>
      <c r="AL37" s="165">
        <v>3</v>
      </c>
      <c r="AM37" s="167"/>
      <c r="AN37" s="198"/>
    </row>
    <row r="38" spans="2:40" ht="21" customHeight="1">
      <c r="B38" s="208" t="s">
        <v>75</v>
      </c>
      <c r="C38" s="167"/>
      <c r="D38" s="167"/>
      <c r="E38" s="167"/>
      <c r="F38" s="167"/>
      <c r="G38" s="167"/>
      <c r="H38" s="167"/>
      <c r="I38" s="166"/>
      <c r="J38" s="175" t="s">
        <v>963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150</v>
      </c>
      <c r="V38" s="167"/>
      <c r="W38" s="166"/>
      <c r="X38" s="165">
        <v>2</v>
      </c>
      <c r="Y38" s="166"/>
      <c r="Z38" s="165">
        <v>2</v>
      </c>
      <c r="AA38" s="167"/>
      <c r="AB38" s="166"/>
      <c r="AC38" s="165">
        <v>86</v>
      </c>
      <c r="AD38" s="166"/>
      <c r="AE38" s="165">
        <v>15</v>
      </c>
      <c r="AF38" s="166"/>
      <c r="AG38" s="17">
        <v>45</v>
      </c>
      <c r="AH38" s="18"/>
      <c r="AJ38" s="165">
        <v>0</v>
      </c>
      <c r="AK38" s="166"/>
      <c r="AL38" s="165">
        <v>0</v>
      </c>
      <c r="AM38" s="167"/>
      <c r="AN38" s="198"/>
    </row>
    <row r="39" spans="2:40" ht="21" customHeight="1">
      <c r="B39" s="208" t="s">
        <v>76</v>
      </c>
      <c r="C39" s="167"/>
      <c r="D39" s="167"/>
      <c r="E39" s="167"/>
      <c r="F39" s="167"/>
      <c r="G39" s="167"/>
      <c r="H39" s="167"/>
      <c r="I39" s="166"/>
      <c r="J39" s="175" t="s">
        <v>963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/>
      <c r="U39" s="165">
        <v>356</v>
      </c>
      <c r="V39" s="167"/>
      <c r="W39" s="166"/>
      <c r="X39" s="165">
        <v>3</v>
      </c>
      <c r="Y39" s="166"/>
      <c r="Z39" s="165">
        <v>2</v>
      </c>
      <c r="AA39" s="167"/>
      <c r="AB39" s="166"/>
      <c r="AC39" s="165">
        <v>247</v>
      </c>
      <c r="AD39" s="166"/>
      <c r="AE39" s="165">
        <v>33</v>
      </c>
      <c r="AF39" s="166"/>
      <c r="AG39" s="17">
        <v>71</v>
      </c>
      <c r="AH39" s="18"/>
      <c r="AJ39" s="165">
        <v>0</v>
      </c>
      <c r="AK39" s="166"/>
      <c r="AL39" s="165">
        <v>0</v>
      </c>
      <c r="AM39" s="167"/>
      <c r="AN39" s="198"/>
    </row>
    <row r="40" spans="2:40">
      <c r="B40" s="208" t="s">
        <v>9</v>
      </c>
      <c r="C40" s="167"/>
      <c r="D40" s="167"/>
      <c r="E40" s="167"/>
      <c r="F40" s="167"/>
      <c r="G40" s="167"/>
      <c r="H40" s="167"/>
      <c r="I40" s="166"/>
      <c r="J40" s="175" t="s">
        <v>9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 t="s">
        <v>9</v>
      </c>
      <c r="U40" s="165" t="s">
        <v>9</v>
      </c>
      <c r="V40" s="167"/>
      <c r="W40" s="166"/>
      <c r="X40" s="165" t="s">
        <v>9</v>
      </c>
      <c r="Y40" s="166"/>
      <c r="Z40" s="165" t="s">
        <v>9</v>
      </c>
      <c r="AA40" s="167"/>
      <c r="AB40" s="166"/>
      <c r="AC40" s="165" t="s">
        <v>9</v>
      </c>
      <c r="AD40" s="166"/>
      <c r="AE40" s="165" t="s">
        <v>9</v>
      </c>
      <c r="AF40" s="166"/>
      <c r="AG40" s="17" t="s">
        <v>9</v>
      </c>
      <c r="AH40" s="18"/>
      <c r="AJ40" s="165" t="s">
        <v>9</v>
      </c>
      <c r="AK40" s="166"/>
      <c r="AL40" s="165" t="s">
        <v>9</v>
      </c>
      <c r="AM40" s="167"/>
      <c r="AN40" s="198"/>
    </row>
    <row r="41" spans="2:40">
      <c r="B41" s="199" t="s">
        <v>9</v>
      </c>
      <c r="C41" s="200"/>
      <c r="D41" s="200"/>
      <c r="E41" s="200"/>
      <c r="F41" s="200"/>
      <c r="G41" s="200"/>
      <c r="H41" s="200"/>
      <c r="I41" s="201"/>
      <c r="J41" s="245" t="s">
        <v>77</v>
      </c>
      <c r="K41" s="246"/>
      <c r="L41" s="246"/>
      <c r="M41" s="246"/>
      <c r="N41" s="246"/>
      <c r="O41" s="246"/>
      <c r="P41" s="246"/>
      <c r="Q41" s="246"/>
      <c r="R41" s="246"/>
      <c r="S41" s="247"/>
      <c r="T41" s="71">
        <v>11521</v>
      </c>
      <c r="U41" s="205">
        <v>7079</v>
      </c>
      <c r="V41" s="200"/>
      <c r="W41" s="201"/>
      <c r="X41" s="205">
        <v>124</v>
      </c>
      <c r="Y41" s="201"/>
      <c r="Z41" s="205">
        <v>60</v>
      </c>
      <c r="AA41" s="200"/>
      <c r="AB41" s="201"/>
      <c r="AC41" s="205">
        <v>4487</v>
      </c>
      <c r="AD41" s="201"/>
      <c r="AE41" s="205">
        <v>872</v>
      </c>
      <c r="AF41" s="201"/>
      <c r="AG41" s="19">
        <v>1510</v>
      </c>
      <c r="AH41" s="20"/>
      <c r="AI41" s="21"/>
      <c r="AJ41" s="205">
        <v>23</v>
      </c>
      <c r="AK41" s="201"/>
      <c r="AL41" s="206">
        <v>3</v>
      </c>
      <c r="AM41" s="200"/>
      <c r="AN41" s="207"/>
    </row>
    <row r="42" spans="2:40" ht="0.25" customHeight="1"/>
    <row r="43" spans="2:40" s="43" customFormat="1" ht="20.65" customHeight="1" thickBot="1">
      <c r="J43" s="231" t="s">
        <v>1231</v>
      </c>
      <c r="K43" s="231"/>
      <c r="L43" s="231"/>
      <c r="M43" s="231"/>
      <c r="N43" s="231"/>
      <c r="O43" s="232"/>
      <c r="P43" s="184">
        <v>0.61444319069525211</v>
      </c>
      <c r="Q43" s="185"/>
      <c r="R43" s="185"/>
      <c r="S43" s="186"/>
      <c r="T43" s="250" t="s">
        <v>1232</v>
      </c>
      <c r="U43" s="183"/>
      <c r="V43" s="183"/>
      <c r="W43" s="62"/>
      <c r="X43" s="233">
        <v>1.7581171132851268E-2</v>
      </c>
      <c r="Y43" s="234"/>
      <c r="Z43" s="233">
        <v>8.507018290089324E-3</v>
      </c>
      <c r="AA43" s="251"/>
      <c r="AB43" s="234"/>
      <c r="AC43" s="51">
        <v>0.63618318446051325</v>
      </c>
      <c r="AE43" s="233">
        <v>0.1236353324826315</v>
      </c>
      <c r="AF43" s="234"/>
      <c r="AG43" s="51">
        <v>0.21409329363391463</v>
      </c>
      <c r="AK43" s="44"/>
    </row>
    <row r="44" spans="2:40" s="43" customFormat="1" ht="28.15" customHeight="1">
      <c r="J44" s="72"/>
      <c r="K44" s="72"/>
      <c r="L44" s="72"/>
      <c r="M44" s="72"/>
      <c r="N44" s="72"/>
      <c r="O44" s="66"/>
      <c r="P44" s="64"/>
      <c r="Q44" s="64"/>
      <c r="R44" s="64"/>
      <c r="S44" s="64"/>
      <c r="T44" s="73"/>
      <c r="U44" s="94" t="s">
        <v>1235</v>
      </c>
      <c r="V44" s="97"/>
      <c r="W44" s="98"/>
      <c r="X44" s="98" t="s">
        <v>1278</v>
      </c>
      <c r="Y44" s="97"/>
      <c r="Z44" s="97"/>
      <c r="AA44" s="97"/>
      <c r="AB44" s="97"/>
      <c r="AC44" s="96"/>
      <c r="AD44" s="96"/>
      <c r="AE44" s="96"/>
      <c r="AF44" s="96"/>
      <c r="AG44" s="50"/>
      <c r="AK44" s="22"/>
      <c r="AL44" s="22"/>
      <c r="AM44" s="22"/>
      <c r="AN44" s="22"/>
    </row>
    <row r="45" spans="2:40" ht="13.5" customHeight="1">
      <c r="E45" s="99" t="s">
        <v>84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2:40" ht="1.5" customHeight="1"/>
    <row r="47" spans="2:40" ht="14.25" customHeight="1">
      <c r="E47" s="99" t="s">
        <v>79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68"/>
    </row>
    <row r="48" spans="2:40" ht="0.75" customHeight="1"/>
    <row r="49" ht="2.5" customHeight="1"/>
  </sheetData>
  <mergeCells count="321">
    <mergeCell ref="Z43:AB43"/>
    <mergeCell ref="AE43:AF43"/>
    <mergeCell ref="B8:I8"/>
    <mergeCell ref="J8:S8"/>
    <mergeCell ref="U8:W8"/>
    <mergeCell ref="X8:Y8"/>
    <mergeCell ref="Z8:AB8"/>
    <mergeCell ref="AC8:AD8"/>
    <mergeCell ref="C2:R5"/>
    <mergeCell ref="Y3:AE3"/>
    <mergeCell ref="B10:I10"/>
    <mergeCell ref="J10:S10"/>
    <mergeCell ref="U10:W10"/>
    <mergeCell ref="X10:Y10"/>
    <mergeCell ref="Z10:AB10"/>
    <mergeCell ref="AC10:AD10"/>
    <mergeCell ref="AE10:AF10"/>
    <mergeCell ref="B11:I11"/>
    <mergeCell ref="J11:S11"/>
    <mergeCell ref="U11:W11"/>
    <mergeCell ref="X11:Y11"/>
    <mergeCell ref="Z11:AB11"/>
    <mergeCell ref="AC11:AD11"/>
    <mergeCell ref="AE11:AF11"/>
    <mergeCell ref="AK3:AL3"/>
    <mergeCell ref="W5:AE7"/>
    <mergeCell ref="AI5:AJ5"/>
    <mergeCell ref="AK5:AL6"/>
    <mergeCell ref="AI6:AJ6"/>
    <mergeCell ref="AE8:AF8"/>
    <mergeCell ref="AJ8:AK8"/>
    <mergeCell ref="AL8:AN8"/>
    <mergeCell ref="AJ9:AK9"/>
    <mergeCell ref="AL9:AN9"/>
    <mergeCell ref="AJ10:AK10"/>
    <mergeCell ref="AL10:AN10"/>
    <mergeCell ref="B9:I9"/>
    <mergeCell ref="J9:S9"/>
    <mergeCell ref="U9:W9"/>
    <mergeCell ref="X9:Y9"/>
    <mergeCell ref="Z9:AB9"/>
    <mergeCell ref="AC9:AD9"/>
    <mergeCell ref="AE9:AF9"/>
    <mergeCell ref="AJ11:AK11"/>
    <mergeCell ref="AL11:AN11"/>
    <mergeCell ref="AE12:AF12"/>
    <mergeCell ref="AJ12:AK12"/>
    <mergeCell ref="AL12:AN12"/>
    <mergeCell ref="B13:I13"/>
    <mergeCell ref="J13:S13"/>
    <mergeCell ref="U13:W13"/>
    <mergeCell ref="X13:Y13"/>
    <mergeCell ref="Z13:AB13"/>
    <mergeCell ref="AC13:AD13"/>
    <mergeCell ref="AE13:AF13"/>
    <mergeCell ref="B12:I12"/>
    <mergeCell ref="J12:S12"/>
    <mergeCell ref="U12:W12"/>
    <mergeCell ref="X12:Y12"/>
    <mergeCell ref="Z12:AB12"/>
    <mergeCell ref="AC12:AD12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AE16:AF16"/>
    <mergeCell ref="AJ16:AK16"/>
    <mergeCell ref="AL16:AN16"/>
    <mergeCell ref="B17:I17"/>
    <mergeCell ref="J17:S17"/>
    <mergeCell ref="U17:W17"/>
    <mergeCell ref="X17:Y17"/>
    <mergeCell ref="Z17:AB17"/>
    <mergeCell ref="AC17:AD17"/>
    <mergeCell ref="AE17:AF17"/>
    <mergeCell ref="B16:I16"/>
    <mergeCell ref="J16:S16"/>
    <mergeCell ref="U16:W16"/>
    <mergeCell ref="X16:Y16"/>
    <mergeCell ref="Z16:AB16"/>
    <mergeCell ref="AC16:AD16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AE20:AF20"/>
    <mergeCell ref="AJ20:AK20"/>
    <mergeCell ref="AL20:AN20"/>
    <mergeCell ref="B21:I21"/>
    <mergeCell ref="J21:S21"/>
    <mergeCell ref="U21:W21"/>
    <mergeCell ref="X21:Y21"/>
    <mergeCell ref="Z21:AB21"/>
    <mergeCell ref="AC21:AD21"/>
    <mergeCell ref="AE21:AF21"/>
    <mergeCell ref="B20:I20"/>
    <mergeCell ref="J20:S20"/>
    <mergeCell ref="U20:W20"/>
    <mergeCell ref="X20:Y20"/>
    <mergeCell ref="Z20:AB20"/>
    <mergeCell ref="AC20:AD20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AE24:AF24"/>
    <mergeCell ref="AJ24:AK24"/>
    <mergeCell ref="AL24:AN24"/>
    <mergeCell ref="B25:I25"/>
    <mergeCell ref="J25:S25"/>
    <mergeCell ref="U25:W25"/>
    <mergeCell ref="X25:Y25"/>
    <mergeCell ref="Z25:AB25"/>
    <mergeCell ref="AC25:AD25"/>
    <mergeCell ref="AE25:AF25"/>
    <mergeCell ref="B24:I24"/>
    <mergeCell ref="J24:S24"/>
    <mergeCell ref="U24:W24"/>
    <mergeCell ref="X24:Y24"/>
    <mergeCell ref="Z24:AB24"/>
    <mergeCell ref="AC24:AD24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AE28:AF28"/>
    <mergeCell ref="AJ28:AK28"/>
    <mergeCell ref="AL28:AN28"/>
    <mergeCell ref="B29:I29"/>
    <mergeCell ref="J29:S29"/>
    <mergeCell ref="U29:W29"/>
    <mergeCell ref="X29:Y29"/>
    <mergeCell ref="Z29:AB29"/>
    <mergeCell ref="AC29:AD29"/>
    <mergeCell ref="AE29:AF29"/>
    <mergeCell ref="B28:I28"/>
    <mergeCell ref="J28:S28"/>
    <mergeCell ref="U28:W28"/>
    <mergeCell ref="X28:Y28"/>
    <mergeCell ref="Z28:AB28"/>
    <mergeCell ref="AC28:AD28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AE32:AF32"/>
    <mergeCell ref="AJ32:AK32"/>
    <mergeCell ref="AL32:AN32"/>
    <mergeCell ref="B33:I33"/>
    <mergeCell ref="J33:S33"/>
    <mergeCell ref="U33:W33"/>
    <mergeCell ref="X33:Y33"/>
    <mergeCell ref="Z33:AB33"/>
    <mergeCell ref="AC33:AD33"/>
    <mergeCell ref="AE33:AF33"/>
    <mergeCell ref="B32:I32"/>
    <mergeCell ref="J32:S32"/>
    <mergeCell ref="U32:W32"/>
    <mergeCell ref="X32:Y32"/>
    <mergeCell ref="Z32:AB32"/>
    <mergeCell ref="AC32:AD32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AE36:AF36"/>
    <mergeCell ref="AJ36:AK36"/>
    <mergeCell ref="AL36:AN36"/>
    <mergeCell ref="B37:I37"/>
    <mergeCell ref="J37:S37"/>
    <mergeCell ref="U37:W37"/>
    <mergeCell ref="X37:Y37"/>
    <mergeCell ref="Z37:AB37"/>
    <mergeCell ref="AC37:AD37"/>
    <mergeCell ref="AE37:AF37"/>
    <mergeCell ref="B36:I36"/>
    <mergeCell ref="J36:S36"/>
    <mergeCell ref="U36:W36"/>
    <mergeCell ref="X36:Y36"/>
    <mergeCell ref="Z36:AB36"/>
    <mergeCell ref="AC36:AD36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AJ41:AK41"/>
    <mergeCell ref="AL41:AN41"/>
    <mergeCell ref="E45:X45"/>
    <mergeCell ref="E47:X47"/>
    <mergeCell ref="AE40:AF40"/>
    <mergeCell ref="AJ40:AK40"/>
    <mergeCell ref="AL40:AN40"/>
    <mergeCell ref="B41:I41"/>
    <mergeCell ref="J41:S41"/>
    <mergeCell ref="U41:W41"/>
    <mergeCell ref="X41:Y41"/>
    <mergeCell ref="Z41:AB41"/>
    <mergeCell ref="AC41:AD41"/>
    <mergeCell ref="AE41:AF41"/>
    <mergeCell ref="B40:I40"/>
    <mergeCell ref="J40:S40"/>
    <mergeCell ref="U40:W40"/>
    <mergeCell ref="X40:Y40"/>
    <mergeCell ref="Z40:AB40"/>
    <mergeCell ref="AC40:AD40"/>
    <mergeCell ref="J43:O43"/>
    <mergeCell ref="P43:S43"/>
    <mergeCell ref="T43:V43"/>
    <mergeCell ref="X43:Y4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B688-BF09-4718-8833-DDA20876371C}">
  <dimension ref="B1:AN48"/>
  <sheetViews>
    <sheetView showGridLines="0" topLeftCell="A28" workbookViewId="0">
      <selection activeCell="A43" sqref="A43:XFD43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816406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2" width="0" style="12" hidden="1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7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964</v>
      </c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7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>
      <c r="W7" s="100"/>
      <c r="X7" s="100"/>
      <c r="Y7" s="100"/>
      <c r="Z7" s="100"/>
      <c r="AA7" s="100"/>
      <c r="AB7" s="100"/>
      <c r="AC7" s="100"/>
      <c r="AD7" s="100"/>
    </row>
    <row r="8" spans="2:37" ht="34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965</v>
      </c>
      <c r="Y8" s="216"/>
      <c r="Z8" s="215" t="s">
        <v>966</v>
      </c>
      <c r="AA8" s="217"/>
      <c r="AB8" s="216"/>
      <c r="AC8" s="215" t="s">
        <v>967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968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455</v>
      </c>
      <c r="U9" s="165">
        <v>64</v>
      </c>
      <c r="V9" s="167"/>
      <c r="W9" s="166"/>
      <c r="X9" s="165">
        <v>14</v>
      </c>
      <c r="Y9" s="166"/>
      <c r="Z9" s="165">
        <v>26</v>
      </c>
      <c r="AA9" s="167"/>
      <c r="AB9" s="166"/>
      <c r="AC9" s="165">
        <v>24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968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451</v>
      </c>
      <c r="U10" s="165">
        <v>61</v>
      </c>
      <c r="V10" s="167"/>
      <c r="W10" s="166"/>
      <c r="X10" s="165">
        <v>11</v>
      </c>
      <c r="Y10" s="166"/>
      <c r="Z10" s="165">
        <v>15</v>
      </c>
      <c r="AA10" s="167"/>
      <c r="AB10" s="166"/>
      <c r="AC10" s="165">
        <v>34</v>
      </c>
      <c r="AD10" s="166"/>
      <c r="AE10" s="18"/>
      <c r="AG10" s="165">
        <v>1</v>
      </c>
      <c r="AH10" s="166"/>
      <c r="AI10" s="165">
        <v>0</v>
      </c>
      <c r="AJ10" s="167"/>
      <c r="AK10" s="198"/>
    </row>
    <row r="11" spans="2:37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968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480</v>
      </c>
      <c r="U11" s="165">
        <v>48</v>
      </c>
      <c r="V11" s="167"/>
      <c r="W11" s="166"/>
      <c r="X11" s="165">
        <v>7</v>
      </c>
      <c r="Y11" s="166"/>
      <c r="Z11" s="165">
        <v>8</v>
      </c>
      <c r="AA11" s="167"/>
      <c r="AB11" s="166"/>
      <c r="AC11" s="165">
        <v>32</v>
      </c>
      <c r="AD11" s="166"/>
      <c r="AE11" s="18"/>
      <c r="AG11" s="165">
        <v>1</v>
      </c>
      <c r="AH11" s="166"/>
      <c r="AI11" s="165">
        <v>0</v>
      </c>
      <c r="AJ11" s="167"/>
      <c r="AK11" s="198"/>
    </row>
    <row r="12" spans="2:37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969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478</v>
      </c>
      <c r="U12" s="165">
        <v>149</v>
      </c>
      <c r="V12" s="167"/>
      <c r="W12" s="166"/>
      <c r="X12" s="165">
        <v>37</v>
      </c>
      <c r="Y12" s="166"/>
      <c r="Z12" s="165">
        <v>74</v>
      </c>
      <c r="AA12" s="167"/>
      <c r="AB12" s="166"/>
      <c r="AC12" s="165">
        <v>37</v>
      </c>
      <c r="AD12" s="166"/>
      <c r="AE12" s="18"/>
      <c r="AG12" s="165">
        <v>1</v>
      </c>
      <c r="AH12" s="166"/>
      <c r="AI12" s="165">
        <v>0</v>
      </c>
      <c r="AJ12" s="167"/>
      <c r="AK12" s="198"/>
    </row>
    <row r="13" spans="2:37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969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475</v>
      </c>
      <c r="U13" s="165">
        <v>149</v>
      </c>
      <c r="V13" s="167"/>
      <c r="W13" s="166"/>
      <c r="X13" s="165">
        <v>50</v>
      </c>
      <c r="Y13" s="166"/>
      <c r="Z13" s="165">
        <v>60</v>
      </c>
      <c r="AA13" s="167"/>
      <c r="AB13" s="166"/>
      <c r="AC13" s="165">
        <v>39</v>
      </c>
      <c r="AD13" s="166"/>
      <c r="AE13" s="18"/>
      <c r="AG13" s="165">
        <v>0</v>
      </c>
      <c r="AH13" s="166"/>
      <c r="AI13" s="165">
        <v>0</v>
      </c>
      <c r="AJ13" s="167"/>
      <c r="AK13" s="198"/>
    </row>
    <row r="14" spans="2:37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969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497</v>
      </c>
      <c r="U14" s="165">
        <v>94</v>
      </c>
      <c r="V14" s="167"/>
      <c r="W14" s="166"/>
      <c r="X14" s="165">
        <v>34</v>
      </c>
      <c r="Y14" s="166"/>
      <c r="Z14" s="165">
        <v>30</v>
      </c>
      <c r="AA14" s="167"/>
      <c r="AB14" s="166"/>
      <c r="AC14" s="165">
        <v>29</v>
      </c>
      <c r="AD14" s="166"/>
      <c r="AE14" s="18"/>
      <c r="AG14" s="165">
        <v>1</v>
      </c>
      <c r="AH14" s="166"/>
      <c r="AI14" s="165">
        <v>0</v>
      </c>
      <c r="AJ14" s="167"/>
      <c r="AK14" s="198"/>
    </row>
    <row r="15" spans="2:37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970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493</v>
      </c>
      <c r="U15" s="165">
        <v>109</v>
      </c>
      <c r="V15" s="167"/>
      <c r="W15" s="166"/>
      <c r="X15" s="165">
        <v>53</v>
      </c>
      <c r="Y15" s="166"/>
      <c r="Z15" s="165">
        <v>26</v>
      </c>
      <c r="AA15" s="167"/>
      <c r="AB15" s="166"/>
      <c r="AC15" s="165">
        <v>30</v>
      </c>
      <c r="AD15" s="166"/>
      <c r="AE15" s="18"/>
      <c r="AG15" s="165">
        <v>0</v>
      </c>
      <c r="AH15" s="166"/>
      <c r="AI15" s="165">
        <v>0</v>
      </c>
      <c r="AJ15" s="167"/>
      <c r="AK15" s="198"/>
    </row>
    <row r="16" spans="2:37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971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427</v>
      </c>
      <c r="U16" s="165">
        <v>109</v>
      </c>
      <c r="V16" s="167"/>
      <c r="W16" s="166"/>
      <c r="X16" s="165">
        <v>30</v>
      </c>
      <c r="Y16" s="166"/>
      <c r="Z16" s="165">
        <v>49</v>
      </c>
      <c r="AA16" s="167"/>
      <c r="AB16" s="166"/>
      <c r="AC16" s="165">
        <v>29</v>
      </c>
      <c r="AD16" s="166"/>
      <c r="AE16" s="18"/>
      <c r="AG16" s="165">
        <v>1</v>
      </c>
      <c r="AH16" s="166"/>
      <c r="AI16" s="165">
        <v>0</v>
      </c>
      <c r="AJ16" s="167"/>
      <c r="AK16" s="198"/>
    </row>
    <row r="17" spans="2:37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971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505</v>
      </c>
      <c r="U17" s="165">
        <v>99</v>
      </c>
      <c r="V17" s="167"/>
      <c r="W17" s="166"/>
      <c r="X17" s="165">
        <v>27</v>
      </c>
      <c r="Y17" s="166"/>
      <c r="Z17" s="165">
        <v>42</v>
      </c>
      <c r="AA17" s="167"/>
      <c r="AB17" s="166"/>
      <c r="AC17" s="165">
        <v>30</v>
      </c>
      <c r="AD17" s="166"/>
      <c r="AE17" s="18"/>
      <c r="AG17" s="165">
        <v>0</v>
      </c>
      <c r="AH17" s="166"/>
      <c r="AI17" s="165">
        <v>0</v>
      </c>
      <c r="AJ17" s="167"/>
      <c r="AK17" s="198"/>
    </row>
    <row r="18" spans="2:37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971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436</v>
      </c>
      <c r="U18" s="165">
        <v>105</v>
      </c>
      <c r="V18" s="167"/>
      <c r="W18" s="166"/>
      <c r="X18" s="165">
        <v>19</v>
      </c>
      <c r="Y18" s="166"/>
      <c r="Z18" s="165">
        <v>44</v>
      </c>
      <c r="AA18" s="167"/>
      <c r="AB18" s="166"/>
      <c r="AC18" s="165">
        <v>42</v>
      </c>
      <c r="AD18" s="166"/>
      <c r="AE18" s="18"/>
      <c r="AG18" s="165">
        <v>0</v>
      </c>
      <c r="AH18" s="166"/>
      <c r="AI18" s="165">
        <v>0</v>
      </c>
      <c r="AJ18" s="167"/>
      <c r="AK18" s="198"/>
    </row>
    <row r="19" spans="2:37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970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476</v>
      </c>
      <c r="U19" s="165">
        <v>121</v>
      </c>
      <c r="V19" s="167"/>
      <c r="W19" s="166"/>
      <c r="X19" s="165">
        <v>32</v>
      </c>
      <c r="Y19" s="166"/>
      <c r="Z19" s="165">
        <v>50</v>
      </c>
      <c r="AA19" s="167"/>
      <c r="AB19" s="166"/>
      <c r="AC19" s="165">
        <v>39</v>
      </c>
      <c r="AD19" s="166"/>
      <c r="AE19" s="18"/>
      <c r="AG19" s="165">
        <v>0</v>
      </c>
      <c r="AH19" s="166"/>
      <c r="AI19" s="165">
        <v>0</v>
      </c>
      <c r="AJ19" s="167"/>
      <c r="AK19" s="198"/>
    </row>
    <row r="20" spans="2:37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970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434</v>
      </c>
      <c r="U20" s="165">
        <v>89</v>
      </c>
      <c r="V20" s="167"/>
      <c r="W20" s="166"/>
      <c r="X20" s="165">
        <v>20</v>
      </c>
      <c r="Y20" s="166"/>
      <c r="Z20" s="165">
        <v>46</v>
      </c>
      <c r="AA20" s="167"/>
      <c r="AB20" s="166"/>
      <c r="AC20" s="165">
        <v>22</v>
      </c>
      <c r="AD20" s="166"/>
      <c r="AE20" s="18"/>
      <c r="AG20" s="165">
        <v>1</v>
      </c>
      <c r="AH20" s="166"/>
      <c r="AI20" s="165">
        <v>0</v>
      </c>
      <c r="AJ20" s="167"/>
      <c r="AK20" s="198"/>
    </row>
    <row r="21" spans="2:37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970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501</v>
      </c>
      <c r="U21" s="165">
        <v>153</v>
      </c>
      <c r="V21" s="167"/>
      <c r="W21" s="166"/>
      <c r="X21" s="165">
        <v>58</v>
      </c>
      <c r="Y21" s="166"/>
      <c r="Z21" s="165">
        <v>48</v>
      </c>
      <c r="AA21" s="167"/>
      <c r="AB21" s="166"/>
      <c r="AC21" s="165">
        <v>45</v>
      </c>
      <c r="AD21" s="166"/>
      <c r="AE21" s="18"/>
      <c r="AG21" s="165">
        <v>2</v>
      </c>
      <c r="AH21" s="166"/>
      <c r="AI21" s="165">
        <v>0</v>
      </c>
      <c r="AJ21" s="167"/>
      <c r="AK21" s="198"/>
    </row>
    <row r="22" spans="2:37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971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240</v>
      </c>
      <c r="U22" s="165">
        <v>22</v>
      </c>
      <c r="V22" s="167"/>
      <c r="W22" s="166"/>
      <c r="X22" s="165">
        <v>4</v>
      </c>
      <c r="Y22" s="166"/>
      <c r="Z22" s="165">
        <v>7</v>
      </c>
      <c r="AA22" s="167"/>
      <c r="AB22" s="166"/>
      <c r="AC22" s="165">
        <v>11</v>
      </c>
      <c r="AD22" s="166"/>
      <c r="AE22" s="18"/>
      <c r="AG22" s="165">
        <v>0</v>
      </c>
      <c r="AH22" s="166"/>
      <c r="AI22" s="165">
        <v>0</v>
      </c>
      <c r="AJ22" s="167"/>
      <c r="AK22" s="198"/>
    </row>
    <row r="23" spans="2:37" ht="21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972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439</v>
      </c>
      <c r="U23" s="165">
        <v>128</v>
      </c>
      <c r="V23" s="167"/>
      <c r="W23" s="166"/>
      <c r="X23" s="165">
        <v>27</v>
      </c>
      <c r="Y23" s="166"/>
      <c r="Z23" s="165">
        <v>58</v>
      </c>
      <c r="AA23" s="167"/>
      <c r="AB23" s="166"/>
      <c r="AC23" s="165">
        <v>42</v>
      </c>
      <c r="AD23" s="166"/>
      <c r="AE23" s="18"/>
      <c r="AG23" s="165">
        <v>1</v>
      </c>
      <c r="AH23" s="166"/>
      <c r="AI23" s="165">
        <v>0</v>
      </c>
      <c r="AJ23" s="167"/>
      <c r="AK23" s="198"/>
    </row>
    <row r="24" spans="2:37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972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381</v>
      </c>
      <c r="U24" s="165">
        <v>101</v>
      </c>
      <c r="V24" s="167"/>
      <c r="W24" s="166"/>
      <c r="X24" s="165">
        <v>13</v>
      </c>
      <c r="Y24" s="166"/>
      <c r="Z24" s="165">
        <v>56</v>
      </c>
      <c r="AA24" s="167"/>
      <c r="AB24" s="166"/>
      <c r="AC24" s="165">
        <v>31</v>
      </c>
      <c r="AD24" s="166"/>
      <c r="AE24" s="18"/>
      <c r="AG24" s="165">
        <v>1</v>
      </c>
      <c r="AH24" s="166"/>
      <c r="AI24" s="165">
        <v>0</v>
      </c>
      <c r="AJ24" s="167"/>
      <c r="AK24" s="198"/>
    </row>
    <row r="25" spans="2:37" ht="21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973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360</v>
      </c>
      <c r="U25" s="165">
        <v>107</v>
      </c>
      <c r="V25" s="167"/>
      <c r="W25" s="166"/>
      <c r="X25" s="165">
        <v>39</v>
      </c>
      <c r="Y25" s="166"/>
      <c r="Z25" s="165">
        <v>21</v>
      </c>
      <c r="AA25" s="167"/>
      <c r="AB25" s="166"/>
      <c r="AC25" s="165">
        <v>45</v>
      </c>
      <c r="AD25" s="166"/>
      <c r="AE25" s="18"/>
      <c r="AG25" s="165">
        <v>2</v>
      </c>
      <c r="AH25" s="166"/>
      <c r="AI25" s="165">
        <v>0</v>
      </c>
      <c r="AJ25" s="167"/>
      <c r="AK25" s="198"/>
    </row>
    <row r="26" spans="2:37" ht="21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973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429</v>
      </c>
      <c r="U26" s="165">
        <v>100</v>
      </c>
      <c r="V26" s="167"/>
      <c r="W26" s="166"/>
      <c r="X26" s="165">
        <v>17</v>
      </c>
      <c r="Y26" s="166"/>
      <c r="Z26" s="165">
        <v>38</v>
      </c>
      <c r="AA26" s="167"/>
      <c r="AB26" s="166"/>
      <c r="AC26" s="165">
        <v>45</v>
      </c>
      <c r="AD26" s="166"/>
      <c r="AE26" s="18"/>
      <c r="AG26" s="165">
        <v>0</v>
      </c>
      <c r="AH26" s="166"/>
      <c r="AI26" s="165">
        <v>0</v>
      </c>
      <c r="AJ26" s="167"/>
      <c r="AK26" s="198"/>
    </row>
    <row r="27" spans="2:37" ht="21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974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439</v>
      </c>
      <c r="U27" s="165">
        <v>142</v>
      </c>
      <c r="V27" s="167"/>
      <c r="W27" s="166"/>
      <c r="X27" s="165">
        <v>55</v>
      </c>
      <c r="Y27" s="166"/>
      <c r="Z27" s="165">
        <v>54</v>
      </c>
      <c r="AA27" s="167"/>
      <c r="AB27" s="166"/>
      <c r="AC27" s="165">
        <v>31</v>
      </c>
      <c r="AD27" s="166"/>
      <c r="AE27" s="18"/>
      <c r="AG27" s="165">
        <v>2</v>
      </c>
      <c r="AH27" s="166"/>
      <c r="AI27" s="165">
        <v>0</v>
      </c>
      <c r="AJ27" s="167"/>
      <c r="AK27" s="198"/>
    </row>
    <row r="28" spans="2:37" ht="21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974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461</v>
      </c>
      <c r="U28" s="165">
        <v>179</v>
      </c>
      <c r="V28" s="167"/>
      <c r="W28" s="166"/>
      <c r="X28" s="165">
        <v>65</v>
      </c>
      <c r="Y28" s="166"/>
      <c r="Z28" s="165">
        <v>70</v>
      </c>
      <c r="AA28" s="167"/>
      <c r="AB28" s="166"/>
      <c r="AC28" s="165">
        <v>43</v>
      </c>
      <c r="AD28" s="166"/>
      <c r="AE28" s="18"/>
      <c r="AG28" s="165">
        <v>1</v>
      </c>
      <c r="AH28" s="166"/>
      <c r="AI28" s="165">
        <v>0</v>
      </c>
      <c r="AJ28" s="167"/>
      <c r="AK28" s="198"/>
    </row>
    <row r="29" spans="2:37" ht="21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974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393</v>
      </c>
      <c r="U29" s="165">
        <v>126</v>
      </c>
      <c r="V29" s="167"/>
      <c r="W29" s="166"/>
      <c r="X29" s="165">
        <v>32</v>
      </c>
      <c r="Y29" s="166"/>
      <c r="Z29" s="165">
        <v>63</v>
      </c>
      <c r="AA29" s="167"/>
      <c r="AB29" s="166"/>
      <c r="AC29" s="165">
        <v>30</v>
      </c>
      <c r="AD29" s="166"/>
      <c r="AE29" s="18"/>
      <c r="AG29" s="165">
        <v>1</v>
      </c>
      <c r="AH29" s="166"/>
      <c r="AI29" s="165">
        <v>0</v>
      </c>
      <c r="AJ29" s="167"/>
      <c r="AK29" s="198"/>
    </row>
    <row r="30" spans="2:37" ht="21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974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304</v>
      </c>
      <c r="U30" s="165">
        <v>100</v>
      </c>
      <c r="V30" s="167"/>
      <c r="W30" s="166"/>
      <c r="X30" s="165">
        <v>34</v>
      </c>
      <c r="Y30" s="166"/>
      <c r="Z30" s="165">
        <v>29</v>
      </c>
      <c r="AA30" s="167"/>
      <c r="AB30" s="166"/>
      <c r="AC30" s="165">
        <v>35</v>
      </c>
      <c r="AD30" s="166"/>
      <c r="AE30" s="18"/>
      <c r="AG30" s="165">
        <v>2</v>
      </c>
      <c r="AH30" s="166"/>
      <c r="AI30" s="165">
        <v>0</v>
      </c>
      <c r="AJ30" s="167"/>
      <c r="AK30" s="198"/>
    </row>
    <row r="31" spans="2:37" ht="21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974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396</v>
      </c>
      <c r="U31" s="165">
        <v>117</v>
      </c>
      <c r="V31" s="167"/>
      <c r="W31" s="166"/>
      <c r="X31" s="165">
        <v>31</v>
      </c>
      <c r="Y31" s="166"/>
      <c r="Z31" s="165">
        <v>42</v>
      </c>
      <c r="AA31" s="167"/>
      <c r="AB31" s="166"/>
      <c r="AC31" s="165">
        <v>43</v>
      </c>
      <c r="AD31" s="166"/>
      <c r="AE31" s="18"/>
      <c r="AG31" s="165">
        <v>1</v>
      </c>
      <c r="AH31" s="166"/>
      <c r="AI31" s="165">
        <v>0</v>
      </c>
      <c r="AJ31" s="167"/>
      <c r="AK31" s="198"/>
    </row>
    <row r="32" spans="2:37" ht="21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974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353</v>
      </c>
      <c r="U32" s="165">
        <v>122</v>
      </c>
      <c r="V32" s="167"/>
      <c r="W32" s="166"/>
      <c r="X32" s="165">
        <v>39</v>
      </c>
      <c r="Y32" s="166"/>
      <c r="Z32" s="165">
        <v>45</v>
      </c>
      <c r="AA32" s="167"/>
      <c r="AB32" s="166"/>
      <c r="AC32" s="165">
        <v>37</v>
      </c>
      <c r="AD32" s="166"/>
      <c r="AE32" s="18"/>
      <c r="AG32" s="165">
        <v>1</v>
      </c>
      <c r="AH32" s="166"/>
      <c r="AI32" s="165">
        <v>0</v>
      </c>
      <c r="AJ32" s="167"/>
      <c r="AK32" s="198"/>
    </row>
    <row r="33" spans="2:40" ht="21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975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404</v>
      </c>
      <c r="U33" s="165">
        <v>192</v>
      </c>
      <c r="V33" s="167"/>
      <c r="W33" s="166"/>
      <c r="X33" s="165">
        <v>74</v>
      </c>
      <c r="Y33" s="166"/>
      <c r="Z33" s="165">
        <v>90</v>
      </c>
      <c r="AA33" s="167"/>
      <c r="AB33" s="166"/>
      <c r="AC33" s="165">
        <v>28</v>
      </c>
      <c r="AD33" s="166"/>
      <c r="AE33" s="18"/>
      <c r="AG33" s="165">
        <v>0</v>
      </c>
      <c r="AH33" s="166"/>
      <c r="AI33" s="165">
        <v>0</v>
      </c>
      <c r="AJ33" s="167"/>
      <c r="AK33" s="198"/>
    </row>
    <row r="34" spans="2:40" ht="21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975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450</v>
      </c>
      <c r="U34" s="165">
        <v>147</v>
      </c>
      <c r="V34" s="167"/>
      <c r="W34" s="166"/>
      <c r="X34" s="165">
        <v>58</v>
      </c>
      <c r="Y34" s="166"/>
      <c r="Z34" s="165">
        <v>44</v>
      </c>
      <c r="AA34" s="167"/>
      <c r="AB34" s="166"/>
      <c r="AC34" s="165">
        <v>43</v>
      </c>
      <c r="AD34" s="166"/>
      <c r="AE34" s="18"/>
      <c r="AG34" s="165">
        <v>1</v>
      </c>
      <c r="AH34" s="166"/>
      <c r="AI34" s="165">
        <v>1</v>
      </c>
      <c r="AJ34" s="167"/>
      <c r="AK34" s="198"/>
    </row>
    <row r="35" spans="2:40" ht="21" customHeight="1">
      <c r="B35" s="208" t="s">
        <v>143</v>
      </c>
      <c r="C35" s="167"/>
      <c r="D35" s="167"/>
      <c r="E35" s="167"/>
      <c r="F35" s="167"/>
      <c r="G35" s="167"/>
      <c r="H35" s="167"/>
      <c r="I35" s="166"/>
      <c r="J35" s="175" t="s">
        <v>970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619</v>
      </c>
      <c r="V35" s="167"/>
      <c r="W35" s="166"/>
      <c r="X35" s="165">
        <v>185</v>
      </c>
      <c r="Y35" s="166"/>
      <c r="Z35" s="165">
        <v>310</v>
      </c>
      <c r="AA35" s="167"/>
      <c r="AB35" s="166"/>
      <c r="AC35" s="165">
        <v>119</v>
      </c>
      <c r="AD35" s="166"/>
      <c r="AE35" s="18"/>
      <c r="AG35" s="165">
        <v>5</v>
      </c>
      <c r="AH35" s="166"/>
      <c r="AI35" s="165">
        <v>0</v>
      </c>
      <c r="AJ35" s="167"/>
      <c r="AK35" s="198"/>
    </row>
    <row r="36" spans="2:40" ht="21" customHeight="1">
      <c r="B36" s="208" t="s">
        <v>73</v>
      </c>
      <c r="C36" s="167"/>
      <c r="D36" s="167"/>
      <c r="E36" s="167"/>
      <c r="F36" s="167"/>
      <c r="G36" s="167"/>
      <c r="H36" s="167"/>
      <c r="I36" s="166"/>
      <c r="J36" s="175" t="s">
        <v>968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712</v>
      </c>
      <c r="V36" s="167"/>
      <c r="W36" s="166"/>
      <c r="X36" s="165">
        <v>177</v>
      </c>
      <c r="Y36" s="166"/>
      <c r="Z36" s="165">
        <v>316</v>
      </c>
      <c r="AA36" s="167"/>
      <c r="AB36" s="166"/>
      <c r="AC36" s="165">
        <v>214</v>
      </c>
      <c r="AD36" s="166"/>
      <c r="AE36" s="18"/>
      <c r="AG36" s="165">
        <v>5</v>
      </c>
      <c r="AH36" s="166"/>
      <c r="AI36" s="165">
        <v>0</v>
      </c>
      <c r="AJ36" s="167"/>
      <c r="AK36" s="198"/>
    </row>
    <row r="37" spans="2:40" ht="21" customHeight="1">
      <c r="B37" s="208" t="s">
        <v>75</v>
      </c>
      <c r="C37" s="167"/>
      <c r="D37" s="167"/>
      <c r="E37" s="167"/>
      <c r="F37" s="167"/>
      <c r="G37" s="167"/>
      <c r="H37" s="167"/>
      <c r="I37" s="166"/>
      <c r="J37" s="175" t="s">
        <v>976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/>
      <c r="U37" s="165">
        <v>90</v>
      </c>
      <c r="V37" s="167"/>
      <c r="W37" s="166"/>
      <c r="X37" s="165">
        <v>19</v>
      </c>
      <c r="Y37" s="166"/>
      <c r="Z37" s="165">
        <v>50</v>
      </c>
      <c r="AA37" s="167"/>
      <c r="AB37" s="166"/>
      <c r="AC37" s="165">
        <v>19</v>
      </c>
      <c r="AD37" s="166"/>
      <c r="AE37" s="18"/>
      <c r="AG37" s="165">
        <v>2</v>
      </c>
      <c r="AH37" s="166"/>
      <c r="AI37" s="165">
        <v>0</v>
      </c>
      <c r="AJ37" s="167"/>
      <c r="AK37" s="198"/>
    </row>
    <row r="38" spans="2:40" ht="21" customHeight="1">
      <c r="B38" s="208" t="s">
        <v>76</v>
      </c>
      <c r="C38" s="167"/>
      <c r="D38" s="167"/>
      <c r="E38" s="167"/>
      <c r="F38" s="167"/>
      <c r="G38" s="167"/>
      <c r="H38" s="167"/>
      <c r="I38" s="166"/>
      <c r="J38" s="175" t="s">
        <v>976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/>
      <c r="U38" s="165">
        <v>818</v>
      </c>
      <c r="V38" s="167"/>
      <c r="W38" s="166"/>
      <c r="X38" s="165">
        <v>211</v>
      </c>
      <c r="Y38" s="166"/>
      <c r="Z38" s="165">
        <v>415</v>
      </c>
      <c r="AA38" s="167"/>
      <c r="AB38" s="166"/>
      <c r="AC38" s="165">
        <v>185</v>
      </c>
      <c r="AD38" s="166"/>
      <c r="AE38" s="18"/>
      <c r="AG38" s="165">
        <v>7</v>
      </c>
      <c r="AH38" s="166"/>
      <c r="AI38" s="165">
        <v>0</v>
      </c>
      <c r="AJ38" s="167"/>
      <c r="AK38" s="198"/>
    </row>
    <row r="39" spans="2:40">
      <c r="B39" s="208" t="s">
        <v>9</v>
      </c>
      <c r="C39" s="167"/>
      <c r="D39" s="167"/>
      <c r="E39" s="167"/>
      <c r="F39" s="167"/>
      <c r="G39" s="167"/>
      <c r="H39" s="167"/>
      <c r="I39" s="166"/>
      <c r="J39" s="175" t="s">
        <v>9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 t="s">
        <v>9</v>
      </c>
      <c r="U39" s="165" t="s">
        <v>9</v>
      </c>
      <c r="V39" s="167"/>
      <c r="W39" s="166"/>
      <c r="X39" s="165" t="s">
        <v>9</v>
      </c>
      <c r="Y39" s="166"/>
      <c r="Z39" s="165" t="s">
        <v>9</v>
      </c>
      <c r="AA39" s="167"/>
      <c r="AB39" s="166"/>
      <c r="AC39" s="165" t="s">
        <v>9</v>
      </c>
      <c r="AD39" s="166"/>
      <c r="AE39" s="18"/>
      <c r="AG39" s="165" t="s">
        <v>9</v>
      </c>
      <c r="AH39" s="166"/>
      <c r="AI39" s="165" t="s">
        <v>9</v>
      </c>
      <c r="AJ39" s="167"/>
      <c r="AK39" s="198"/>
    </row>
    <row r="40" spans="2:40">
      <c r="B40" s="199" t="s">
        <v>9</v>
      </c>
      <c r="C40" s="200"/>
      <c r="D40" s="200"/>
      <c r="E40" s="200"/>
      <c r="F40" s="200"/>
      <c r="G40" s="200"/>
      <c r="H40" s="200"/>
      <c r="I40" s="201"/>
      <c r="J40" s="245" t="s">
        <v>77</v>
      </c>
      <c r="K40" s="246"/>
      <c r="L40" s="246"/>
      <c r="M40" s="246"/>
      <c r="N40" s="246"/>
      <c r="O40" s="246"/>
      <c r="P40" s="246"/>
      <c r="Q40" s="246"/>
      <c r="R40" s="246"/>
      <c r="S40" s="247"/>
      <c r="T40" s="71">
        <v>11157</v>
      </c>
      <c r="U40" s="205">
        <v>5172</v>
      </c>
      <c r="V40" s="200"/>
      <c r="W40" s="201"/>
      <c r="X40" s="205">
        <v>1472</v>
      </c>
      <c r="Y40" s="201"/>
      <c r="Z40" s="205">
        <v>2226</v>
      </c>
      <c r="AA40" s="200"/>
      <c r="AB40" s="201"/>
      <c r="AC40" s="205">
        <v>1433</v>
      </c>
      <c r="AD40" s="201"/>
      <c r="AE40" s="20"/>
      <c r="AF40" s="21"/>
      <c r="AG40" s="205">
        <v>40</v>
      </c>
      <c r="AH40" s="201"/>
      <c r="AI40" s="206">
        <v>1</v>
      </c>
      <c r="AJ40" s="200"/>
      <c r="AK40" s="207"/>
    </row>
    <row r="41" spans="2:40" ht="0.25" customHeight="1"/>
    <row r="42" spans="2:40" s="43" customFormat="1" ht="20.65" customHeight="1" thickBot="1">
      <c r="J42" s="231" t="s">
        <v>1231</v>
      </c>
      <c r="K42" s="231"/>
      <c r="L42" s="231"/>
      <c r="M42" s="231"/>
      <c r="N42" s="231"/>
      <c r="O42" s="232"/>
      <c r="P42" s="184">
        <v>0.46356547458994352</v>
      </c>
      <c r="Q42" s="185"/>
      <c r="R42" s="185"/>
      <c r="S42" s="186"/>
      <c r="T42" s="250" t="s">
        <v>1232</v>
      </c>
      <c r="U42" s="183"/>
      <c r="V42" s="183"/>
      <c r="W42" s="62"/>
      <c r="X42" s="233">
        <v>0.28688364841161568</v>
      </c>
      <c r="Y42" s="234"/>
      <c r="Z42" s="233">
        <v>0.43383356070941337</v>
      </c>
      <c r="AA42" s="251"/>
      <c r="AB42" s="234"/>
      <c r="AC42" s="51">
        <v>0.27928279087897095</v>
      </c>
      <c r="AE42" s="233">
        <v>0.1236353324826315</v>
      </c>
      <c r="AF42" s="234"/>
      <c r="AK42" s="44"/>
    </row>
    <row r="43" spans="2:40" s="43" customFormat="1" ht="28.15" customHeight="1">
      <c r="J43" s="72"/>
      <c r="K43" s="72"/>
      <c r="L43" s="72"/>
      <c r="M43" s="72"/>
      <c r="N43" s="72"/>
      <c r="O43" s="66"/>
      <c r="P43" s="64"/>
      <c r="Q43" s="64"/>
      <c r="R43" s="64"/>
      <c r="S43" s="64"/>
      <c r="T43" s="73"/>
      <c r="U43" s="94" t="s">
        <v>1235</v>
      </c>
      <c r="V43" s="97"/>
      <c r="W43" s="98"/>
      <c r="X43" s="98" t="s">
        <v>1279</v>
      </c>
      <c r="Y43" s="97"/>
      <c r="Z43" s="97"/>
      <c r="AA43" s="97"/>
      <c r="AB43" s="97"/>
      <c r="AC43" s="96"/>
      <c r="AD43" s="96"/>
      <c r="AE43" s="96"/>
      <c r="AF43" s="96"/>
      <c r="AG43" s="50"/>
      <c r="AK43" s="22"/>
      <c r="AL43" s="22"/>
      <c r="AM43" s="22"/>
      <c r="AN43" s="22"/>
    </row>
    <row r="44" spans="2:40" ht="13.5" customHeight="1">
      <c r="E44" s="99" t="s">
        <v>84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2:40" ht="1.5" customHeight="1"/>
    <row r="46" spans="2:40" ht="14.25" customHeight="1">
      <c r="E46" s="99" t="s">
        <v>79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68"/>
    </row>
    <row r="47" spans="2:40" ht="0.75" customHeight="1"/>
    <row r="48" spans="2:40" ht="2.5" customHeight="1"/>
  </sheetData>
  <mergeCells count="277">
    <mergeCell ref="C2:R5"/>
    <mergeCell ref="Y3:AD3"/>
    <mergeCell ref="AE3:AJ3"/>
    <mergeCell ref="W5:AD7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B10:I10"/>
    <mergeCell ref="J10:S10"/>
    <mergeCell ref="U10:W10"/>
    <mergeCell ref="X10:Y10"/>
    <mergeCell ref="Z10:AB10"/>
    <mergeCell ref="AC10:AD10"/>
    <mergeCell ref="AG10:AH10"/>
    <mergeCell ref="AI10:AK10"/>
    <mergeCell ref="AG11:AH11"/>
    <mergeCell ref="AI11:AK11"/>
    <mergeCell ref="B12:I12"/>
    <mergeCell ref="J12:S12"/>
    <mergeCell ref="U12:W12"/>
    <mergeCell ref="X12:Y12"/>
    <mergeCell ref="Z12:AB12"/>
    <mergeCell ref="AC12:AD12"/>
    <mergeCell ref="AG12:AH12"/>
    <mergeCell ref="AI12:AK12"/>
    <mergeCell ref="B11:I11"/>
    <mergeCell ref="J11:S11"/>
    <mergeCell ref="U11:W11"/>
    <mergeCell ref="X11:Y11"/>
    <mergeCell ref="Z11:AB11"/>
    <mergeCell ref="AC11:AD11"/>
    <mergeCell ref="AG13:AH13"/>
    <mergeCell ref="AI13:AK13"/>
    <mergeCell ref="B14:I14"/>
    <mergeCell ref="J14:S14"/>
    <mergeCell ref="U14:W14"/>
    <mergeCell ref="X14:Y14"/>
    <mergeCell ref="Z14:AB14"/>
    <mergeCell ref="AC14:AD14"/>
    <mergeCell ref="AG14:AH14"/>
    <mergeCell ref="AI14:AK14"/>
    <mergeCell ref="B13:I13"/>
    <mergeCell ref="J13:S13"/>
    <mergeCell ref="U13:W13"/>
    <mergeCell ref="X13:Y13"/>
    <mergeCell ref="Z13:AB13"/>
    <mergeCell ref="AC13:AD13"/>
    <mergeCell ref="AG15:AH15"/>
    <mergeCell ref="AI15:AK15"/>
    <mergeCell ref="B16:I16"/>
    <mergeCell ref="J16:S16"/>
    <mergeCell ref="U16:W16"/>
    <mergeCell ref="X16:Y16"/>
    <mergeCell ref="Z16:AB16"/>
    <mergeCell ref="AC16:AD16"/>
    <mergeCell ref="AG16:AH16"/>
    <mergeCell ref="AI16:AK16"/>
    <mergeCell ref="B15:I15"/>
    <mergeCell ref="J15:S15"/>
    <mergeCell ref="U15:W15"/>
    <mergeCell ref="X15:Y15"/>
    <mergeCell ref="Z15:AB15"/>
    <mergeCell ref="AC15:AD15"/>
    <mergeCell ref="AG17:AH17"/>
    <mergeCell ref="AI17:AK17"/>
    <mergeCell ref="B18:I18"/>
    <mergeCell ref="J18:S18"/>
    <mergeCell ref="U18:W18"/>
    <mergeCell ref="X18:Y18"/>
    <mergeCell ref="Z18:AB18"/>
    <mergeCell ref="AC18:AD18"/>
    <mergeCell ref="AG18:AH18"/>
    <mergeCell ref="AI18:AK18"/>
    <mergeCell ref="B17:I17"/>
    <mergeCell ref="J17:S17"/>
    <mergeCell ref="U17:W17"/>
    <mergeCell ref="X17:Y17"/>
    <mergeCell ref="Z17:AB17"/>
    <mergeCell ref="AC17:AD17"/>
    <mergeCell ref="AG19:AH19"/>
    <mergeCell ref="AI19:AK19"/>
    <mergeCell ref="B20:I20"/>
    <mergeCell ref="J20:S20"/>
    <mergeCell ref="U20:W20"/>
    <mergeCell ref="X20:Y20"/>
    <mergeCell ref="Z20:AB20"/>
    <mergeCell ref="AC20:AD20"/>
    <mergeCell ref="AG20:AH20"/>
    <mergeCell ref="AI20:AK20"/>
    <mergeCell ref="B19:I19"/>
    <mergeCell ref="J19:S19"/>
    <mergeCell ref="U19:W19"/>
    <mergeCell ref="X19:Y19"/>
    <mergeCell ref="Z19:AB19"/>
    <mergeCell ref="AC19:AD19"/>
    <mergeCell ref="AG21:AH21"/>
    <mergeCell ref="AI21:AK21"/>
    <mergeCell ref="B22:I22"/>
    <mergeCell ref="J22:S22"/>
    <mergeCell ref="U22:W22"/>
    <mergeCell ref="X22:Y22"/>
    <mergeCell ref="Z22:AB22"/>
    <mergeCell ref="AC22:AD22"/>
    <mergeCell ref="AG22:AH22"/>
    <mergeCell ref="AI22:AK22"/>
    <mergeCell ref="B21:I21"/>
    <mergeCell ref="J21:S21"/>
    <mergeCell ref="U21:W21"/>
    <mergeCell ref="X21:Y21"/>
    <mergeCell ref="Z21:AB21"/>
    <mergeCell ref="AC21:AD21"/>
    <mergeCell ref="AG23:AH23"/>
    <mergeCell ref="AI23:AK23"/>
    <mergeCell ref="B24:I24"/>
    <mergeCell ref="J24:S24"/>
    <mergeCell ref="U24:W24"/>
    <mergeCell ref="X24:Y24"/>
    <mergeCell ref="Z24:AB24"/>
    <mergeCell ref="AC24:AD24"/>
    <mergeCell ref="AG24:AH24"/>
    <mergeCell ref="AI24:AK24"/>
    <mergeCell ref="B23:I23"/>
    <mergeCell ref="J23:S23"/>
    <mergeCell ref="U23:W23"/>
    <mergeCell ref="X23:Y23"/>
    <mergeCell ref="Z23:AB23"/>
    <mergeCell ref="AC23:AD23"/>
    <mergeCell ref="AG25:AH25"/>
    <mergeCell ref="AI25:AK25"/>
    <mergeCell ref="B26:I26"/>
    <mergeCell ref="J26:S26"/>
    <mergeCell ref="U26:W26"/>
    <mergeCell ref="X26:Y26"/>
    <mergeCell ref="Z26:AB26"/>
    <mergeCell ref="AC26:AD26"/>
    <mergeCell ref="AG26:AH26"/>
    <mergeCell ref="AI26:AK26"/>
    <mergeCell ref="B25:I25"/>
    <mergeCell ref="J25:S25"/>
    <mergeCell ref="U25:W25"/>
    <mergeCell ref="X25:Y25"/>
    <mergeCell ref="Z25:AB25"/>
    <mergeCell ref="AC25:AD25"/>
    <mergeCell ref="AG27:AH27"/>
    <mergeCell ref="AI27:AK27"/>
    <mergeCell ref="B28:I28"/>
    <mergeCell ref="J28:S28"/>
    <mergeCell ref="U28:W28"/>
    <mergeCell ref="X28:Y28"/>
    <mergeCell ref="Z28:AB28"/>
    <mergeCell ref="AC28:AD28"/>
    <mergeCell ref="AG28:AH28"/>
    <mergeCell ref="AI28:AK28"/>
    <mergeCell ref="B27:I27"/>
    <mergeCell ref="J27:S27"/>
    <mergeCell ref="U27:W27"/>
    <mergeCell ref="X27:Y27"/>
    <mergeCell ref="Z27:AB27"/>
    <mergeCell ref="AC27:AD27"/>
    <mergeCell ref="AG29:AH29"/>
    <mergeCell ref="AI29:AK29"/>
    <mergeCell ref="B30:I30"/>
    <mergeCell ref="J30:S30"/>
    <mergeCell ref="U30:W30"/>
    <mergeCell ref="X30:Y30"/>
    <mergeCell ref="Z30:AB30"/>
    <mergeCell ref="AC30:AD30"/>
    <mergeCell ref="AG30:AH30"/>
    <mergeCell ref="AI30:AK30"/>
    <mergeCell ref="B29:I29"/>
    <mergeCell ref="J29:S29"/>
    <mergeCell ref="U29:W29"/>
    <mergeCell ref="X29:Y29"/>
    <mergeCell ref="Z29:AB29"/>
    <mergeCell ref="AC29:AD29"/>
    <mergeCell ref="AG31:AH31"/>
    <mergeCell ref="AI31:AK31"/>
    <mergeCell ref="B32:I32"/>
    <mergeCell ref="J32:S32"/>
    <mergeCell ref="U32:W32"/>
    <mergeCell ref="X32:Y32"/>
    <mergeCell ref="Z32:AB32"/>
    <mergeCell ref="AC32:AD32"/>
    <mergeCell ref="AG32:AH32"/>
    <mergeCell ref="AI32:AK32"/>
    <mergeCell ref="B31:I31"/>
    <mergeCell ref="J31:S31"/>
    <mergeCell ref="U31:W31"/>
    <mergeCell ref="X31:Y31"/>
    <mergeCell ref="Z31:AB31"/>
    <mergeCell ref="AC31:AD31"/>
    <mergeCell ref="AG33:AH33"/>
    <mergeCell ref="AI33:AK33"/>
    <mergeCell ref="B34:I34"/>
    <mergeCell ref="J34:S34"/>
    <mergeCell ref="U34:W34"/>
    <mergeCell ref="X34:Y34"/>
    <mergeCell ref="Z34:AB34"/>
    <mergeCell ref="AC34:AD34"/>
    <mergeCell ref="AG34:AH34"/>
    <mergeCell ref="AI34:AK34"/>
    <mergeCell ref="B33:I33"/>
    <mergeCell ref="J33:S33"/>
    <mergeCell ref="U33:W33"/>
    <mergeCell ref="X33:Y33"/>
    <mergeCell ref="Z33:AB33"/>
    <mergeCell ref="AC33:AD33"/>
    <mergeCell ref="AG35:AH35"/>
    <mergeCell ref="AI35:AK35"/>
    <mergeCell ref="B36:I36"/>
    <mergeCell ref="J36:S36"/>
    <mergeCell ref="U36:W36"/>
    <mergeCell ref="X36:Y36"/>
    <mergeCell ref="Z36:AB36"/>
    <mergeCell ref="AC36:AD36"/>
    <mergeCell ref="AG36:AH36"/>
    <mergeCell ref="AI36:AK36"/>
    <mergeCell ref="B35:I35"/>
    <mergeCell ref="J35:S35"/>
    <mergeCell ref="U35:W35"/>
    <mergeCell ref="X35:Y35"/>
    <mergeCell ref="Z35:AB35"/>
    <mergeCell ref="AC35:AD35"/>
    <mergeCell ref="AG37:AH37"/>
    <mergeCell ref="AI37:AK37"/>
    <mergeCell ref="B38:I38"/>
    <mergeCell ref="J38:S38"/>
    <mergeCell ref="U38:W38"/>
    <mergeCell ref="X38:Y38"/>
    <mergeCell ref="Z38:AB38"/>
    <mergeCell ref="AC38:AD38"/>
    <mergeCell ref="AG38:AH38"/>
    <mergeCell ref="AI38:AK38"/>
    <mergeCell ref="B37:I37"/>
    <mergeCell ref="J37:S37"/>
    <mergeCell ref="U37:W37"/>
    <mergeCell ref="X37:Y37"/>
    <mergeCell ref="Z37:AB37"/>
    <mergeCell ref="AC37:AD37"/>
    <mergeCell ref="E44:X44"/>
    <mergeCell ref="E46:X46"/>
    <mergeCell ref="AG39:AH39"/>
    <mergeCell ref="AI39:AK39"/>
    <mergeCell ref="B40:I40"/>
    <mergeCell ref="J40:S40"/>
    <mergeCell ref="U40:W40"/>
    <mergeCell ref="X40:Y40"/>
    <mergeCell ref="Z40:AB40"/>
    <mergeCell ref="AC40:AD40"/>
    <mergeCell ref="AG40:AH40"/>
    <mergeCell ref="AI40:AK40"/>
    <mergeCell ref="B39:I39"/>
    <mergeCell ref="J39:S39"/>
    <mergeCell ref="U39:W39"/>
    <mergeCell ref="X39:Y39"/>
    <mergeCell ref="Z39:AB39"/>
    <mergeCell ref="AC39:AD39"/>
    <mergeCell ref="J42:O42"/>
    <mergeCell ref="P42:S42"/>
    <mergeCell ref="T42:V42"/>
    <mergeCell ref="X42:Y42"/>
    <mergeCell ref="Z42:AB42"/>
    <mergeCell ref="AE42:AF42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62E12-5378-4849-8C16-A3D7C4284E3D}">
  <dimension ref="B1:AN47"/>
  <sheetViews>
    <sheetView showGridLines="0" topLeftCell="A34" workbookViewId="0">
      <selection activeCell="A41" sqref="A41:XFD4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269531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8.453125" style="12" customWidth="1"/>
    <col min="30" max="30" width="0" style="12" hidden="1" customWidth="1"/>
    <col min="31" max="31" width="6.1796875" style="12" customWidth="1"/>
    <col min="32" max="32" width="2.542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977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978</v>
      </c>
      <c r="Y8" s="216"/>
      <c r="Z8" s="215" t="s">
        <v>979</v>
      </c>
      <c r="AA8" s="217"/>
      <c r="AB8" s="216"/>
      <c r="AC8" s="215" t="s">
        <v>980</v>
      </c>
      <c r="AD8" s="216"/>
      <c r="AE8" s="215" t="s">
        <v>981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3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982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533</v>
      </c>
      <c r="U9" s="165">
        <v>193</v>
      </c>
      <c r="V9" s="167"/>
      <c r="W9" s="166"/>
      <c r="X9" s="165">
        <v>19</v>
      </c>
      <c r="Y9" s="166"/>
      <c r="Z9" s="165">
        <v>33</v>
      </c>
      <c r="AA9" s="167"/>
      <c r="AB9" s="166"/>
      <c r="AC9" s="165">
        <v>136</v>
      </c>
      <c r="AD9" s="166"/>
      <c r="AE9" s="165">
        <v>5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3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983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487</v>
      </c>
      <c r="U10" s="165">
        <v>152</v>
      </c>
      <c r="V10" s="167"/>
      <c r="W10" s="166"/>
      <c r="X10" s="165">
        <v>14</v>
      </c>
      <c r="Y10" s="166"/>
      <c r="Z10" s="165">
        <v>31</v>
      </c>
      <c r="AA10" s="167"/>
      <c r="AB10" s="166"/>
      <c r="AC10" s="165">
        <v>106</v>
      </c>
      <c r="AD10" s="166"/>
      <c r="AE10" s="165">
        <v>1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3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984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465</v>
      </c>
      <c r="U11" s="165">
        <v>158</v>
      </c>
      <c r="V11" s="167"/>
      <c r="W11" s="166"/>
      <c r="X11" s="165">
        <v>8</v>
      </c>
      <c r="Y11" s="166"/>
      <c r="Z11" s="165">
        <v>20</v>
      </c>
      <c r="AA11" s="167"/>
      <c r="AB11" s="166"/>
      <c r="AC11" s="165">
        <v>124</v>
      </c>
      <c r="AD11" s="166"/>
      <c r="AE11" s="165">
        <v>4</v>
      </c>
      <c r="AF11" s="166"/>
      <c r="AG11" s="18"/>
      <c r="AI11" s="165">
        <v>1</v>
      </c>
      <c r="AJ11" s="166"/>
      <c r="AK11" s="165">
        <v>1</v>
      </c>
      <c r="AL11" s="167"/>
      <c r="AM11" s="198"/>
    </row>
    <row r="12" spans="2:39" ht="23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985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332</v>
      </c>
      <c r="U12" s="165">
        <v>136</v>
      </c>
      <c r="V12" s="167"/>
      <c r="W12" s="166"/>
      <c r="X12" s="165">
        <v>10</v>
      </c>
      <c r="Y12" s="166"/>
      <c r="Z12" s="165">
        <v>27</v>
      </c>
      <c r="AA12" s="167"/>
      <c r="AB12" s="166"/>
      <c r="AC12" s="165">
        <v>78</v>
      </c>
      <c r="AD12" s="166"/>
      <c r="AE12" s="165">
        <v>20</v>
      </c>
      <c r="AF12" s="166"/>
      <c r="AG12" s="18"/>
      <c r="AI12" s="165">
        <v>1</v>
      </c>
      <c r="AJ12" s="166"/>
      <c r="AK12" s="165">
        <v>0</v>
      </c>
      <c r="AL12" s="167"/>
      <c r="AM12" s="198"/>
    </row>
    <row r="13" spans="2:39" ht="23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986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258</v>
      </c>
      <c r="U13" s="165">
        <v>118</v>
      </c>
      <c r="V13" s="167"/>
      <c r="W13" s="166"/>
      <c r="X13" s="165">
        <v>15</v>
      </c>
      <c r="Y13" s="166"/>
      <c r="Z13" s="165">
        <v>15</v>
      </c>
      <c r="AA13" s="167"/>
      <c r="AB13" s="166"/>
      <c r="AC13" s="165">
        <v>76</v>
      </c>
      <c r="AD13" s="166"/>
      <c r="AE13" s="165">
        <v>12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3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987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297</v>
      </c>
      <c r="U14" s="165">
        <v>133</v>
      </c>
      <c r="V14" s="167"/>
      <c r="W14" s="166"/>
      <c r="X14" s="165">
        <v>15</v>
      </c>
      <c r="Y14" s="166"/>
      <c r="Z14" s="165">
        <v>24</v>
      </c>
      <c r="AA14" s="167"/>
      <c r="AB14" s="166"/>
      <c r="AC14" s="165">
        <v>86</v>
      </c>
      <c r="AD14" s="166"/>
      <c r="AE14" s="165">
        <v>7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3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988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331</v>
      </c>
      <c r="U15" s="165">
        <v>71</v>
      </c>
      <c r="V15" s="167"/>
      <c r="W15" s="166"/>
      <c r="X15" s="165">
        <v>4</v>
      </c>
      <c r="Y15" s="166"/>
      <c r="Z15" s="165">
        <v>15</v>
      </c>
      <c r="AA15" s="167"/>
      <c r="AB15" s="166"/>
      <c r="AC15" s="165">
        <v>52</v>
      </c>
      <c r="AD15" s="166"/>
      <c r="AE15" s="165">
        <v>0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3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989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429</v>
      </c>
      <c r="U16" s="165">
        <v>114</v>
      </c>
      <c r="V16" s="167"/>
      <c r="W16" s="166"/>
      <c r="X16" s="165">
        <v>6</v>
      </c>
      <c r="Y16" s="166"/>
      <c r="Z16" s="165">
        <v>12</v>
      </c>
      <c r="AA16" s="167"/>
      <c r="AB16" s="166"/>
      <c r="AC16" s="165">
        <v>91</v>
      </c>
      <c r="AD16" s="166"/>
      <c r="AE16" s="165">
        <v>3</v>
      </c>
      <c r="AF16" s="166"/>
      <c r="AG16" s="18"/>
      <c r="AI16" s="165">
        <v>1</v>
      </c>
      <c r="AJ16" s="166"/>
      <c r="AK16" s="165">
        <v>1</v>
      </c>
      <c r="AL16" s="167"/>
      <c r="AM16" s="198"/>
    </row>
    <row r="17" spans="2:39" ht="23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990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523</v>
      </c>
      <c r="U17" s="165">
        <v>163</v>
      </c>
      <c r="V17" s="167"/>
      <c r="W17" s="166"/>
      <c r="X17" s="165">
        <v>10</v>
      </c>
      <c r="Y17" s="166"/>
      <c r="Z17" s="165">
        <v>28</v>
      </c>
      <c r="AA17" s="167"/>
      <c r="AB17" s="166"/>
      <c r="AC17" s="165">
        <v>113</v>
      </c>
      <c r="AD17" s="166"/>
      <c r="AE17" s="165">
        <v>12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3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991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495</v>
      </c>
      <c r="U18" s="165">
        <v>104</v>
      </c>
      <c r="V18" s="167"/>
      <c r="W18" s="166"/>
      <c r="X18" s="165">
        <v>15</v>
      </c>
      <c r="Y18" s="166"/>
      <c r="Z18" s="165">
        <v>23</v>
      </c>
      <c r="AA18" s="167"/>
      <c r="AB18" s="166"/>
      <c r="AC18" s="165">
        <v>58</v>
      </c>
      <c r="AD18" s="166"/>
      <c r="AE18" s="165">
        <v>7</v>
      </c>
      <c r="AF18" s="166"/>
      <c r="AG18" s="18"/>
      <c r="AI18" s="165">
        <v>1</v>
      </c>
      <c r="AJ18" s="166"/>
      <c r="AK18" s="165">
        <v>0</v>
      </c>
      <c r="AL18" s="167"/>
      <c r="AM18" s="198"/>
    </row>
    <row r="19" spans="2:39" ht="23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992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464</v>
      </c>
      <c r="U19" s="165">
        <v>78</v>
      </c>
      <c r="V19" s="167"/>
      <c r="W19" s="166"/>
      <c r="X19" s="165">
        <v>5</v>
      </c>
      <c r="Y19" s="166"/>
      <c r="Z19" s="165">
        <v>10</v>
      </c>
      <c r="AA19" s="167"/>
      <c r="AB19" s="166"/>
      <c r="AC19" s="165">
        <v>63</v>
      </c>
      <c r="AD19" s="166"/>
      <c r="AE19" s="165">
        <v>0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3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991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468</v>
      </c>
      <c r="U20" s="165">
        <v>89</v>
      </c>
      <c r="V20" s="167"/>
      <c r="W20" s="166"/>
      <c r="X20" s="165">
        <v>14</v>
      </c>
      <c r="Y20" s="166"/>
      <c r="Z20" s="165">
        <v>17</v>
      </c>
      <c r="AA20" s="167"/>
      <c r="AB20" s="166"/>
      <c r="AC20" s="165">
        <v>54</v>
      </c>
      <c r="AD20" s="166"/>
      <c r="AE20" s="165">
        <v>3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3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992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405</v>
      </c>
      <c r="U21" s="165">
        <v>91</v>
      </c>
      <c r="V21" s="167"/>
      <c r="W21" s="166"/>
      <c r="X21" s="165">
        <v>11</v>
      </c>
      <c r="Y21" s="166"/>
      <c r="Z21" s="165">
        <v>18</v>
      </c>
      <c r="AA21" s="167"/>
      <c r="AB21" s="166"/>
      <c r="AC21" s="165">
        <v>60</v>
      </c>
      <c r="AD21" s="166"/>
      <c r="AE21" s="165">
        <v>2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3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992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444</v>
      </c>
      <c r="U22" s="165">
        <v>116</v>
      </c>
      <c r="V22" s="167"/>
      <c r="W22" s="166"/>
      <c r="X22" s="165">
        <v>2</v>
      </c>
      <c r="Y22" s="166"/>
      <c r="Z22" s="165">
        <v>29</v>
      </c>
      <c r="AA22" s="167"/>
      <c r="AB22" s="166"/>
      <c r="AC22" s="165">
        <v>81</v>
      </c>
      <c r="AD22" s="166"/>
      <c r="AE22" s="165">
        <v>4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3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988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353</v>
      </c>
      <c r="U23" s="165">
        <v>98</v>
      </c>
      <c r="V23" s="167"/>
      <c r="W23" s="166"/>
      <c r="X23" s="165">
        <v>2</v>
      </c>
      <c r="Y23" s="166"/>
      <c r="Z23" s="165">
        <v>15</v>
      </c>
      <c r="AA23" s="167"/>
      <c r="AB23" s="166"/>
      <c r="AC23" s="165">
        <v>81</v>
      </c>
      <c r="AD23" s="166"/>
      <c r="AE23" s="165">
        <v>0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3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988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359</v>
      </c>
      <c r="U24" s="165">
        <v>78</v>
      </c>
      <c r="V24" s="167"/>
      <c r="W24" s="166"/>
      <c r="X24" s="165">
        <v>2</v>
      </c>
      <c r="Y24" s="166"/>
      <c r="Z24" s="165">
        <v>15</v>
      </c>
      <c r="AA24" s="167"/>
      <c r="AB24" s="166"/>
      <c r="AC24" s="165">
        <v>61</v>
      </c>
      <c r="AD24" s="166"/>
      <c r="AE24" s="165">
        <v>0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3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987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276</v>
      </c>
      <c r="U25" s="165">
        <v>121</v>
      </c>
      <c r="V25" s="167"/>
      <c r="W25" s="166"/>
      <c r="X25" s="165">
        <v>8</v>
      </c>
      <c r="Y25" s="166"/>
      <c r="Z25" s="165">
        <v>32</v>
      </c>
      <c r="AA25" s="167"/>
      <c r="AB25" s="166"/>
      <c r="AC25" s="165">
        <v>78</v>
      </c>
      <c r="AD25" s="166"/>
      <c r="AE25" s="165">
        <v>2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3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993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652</v>
      </c>
      <c r="U26" s="165">
        <v>271</v>
      </c>
      <c r="V26" s="167"/>
      <c r="W26" s="166"/>
      <c r="X26" s="165">
        <v>25</v>
      </c>
      <c r="Y26" s="166"/>
      <c r="Z26" s="165">
        <v>69</v>
      </c>
      <c r="AA26" s="167"/>
      <c r="AB26" s="166"/>
      <c r="AC26" s="165">
        <v>168</v>
      </c>
      <c r="AD26" s="166"/>
      <c r="AE26" s="165">
        <v>7</v>
      </c>
      <c r="AF26" s="166"/>
      <c r="AG26" s="18"/>
      <c r="AI26" s="165">
        <v>2</v>
      </c>
      <c r="AJ26" s="166"/>
      <c r="AK26" s="165">
        <v>0</v>
      </c>
      <c r="AL26" s="167"/>
      <c r="AM26" s="198"/>
    </row>
    <row r="27" spans="2:39" ht="23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994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357</v>
      </c>
      <c r="U27" s="165">
        <v>116</v>
      </c>
      <c r="V27" s="167"/>
      <c r="W27" s="166"/>
      <c r="X27" s="165">
        <v>9</v>
      </c>
      <c r="Y27" s="166"/>
      <c r="Z27" s="165">
        <v>21</v>
      </c>
      <c r="AA27" s="167"/>
      <c r="AB27" s="166"/>
      <c r="AC27" s="165">
        <v>84</v>
      </c>
      <c r="AD27" s="166"/>
      <c r="AE27" s="165">
        <v>1</v>
      </c>
      <c r="AF27" s="166"/>
      <c r="AG27" s="18"/>
      <c r="AI27" s="165">
        <v>0</v>
      </c>
      <c r="AJ27" s="166"/>
      <c r="AK27" s="165">
        <v>1</v>
      </c>
      <c r="AL27" s="167"/>
      <c r="AM27" s="198"/>
    </row>
    <row r="28" spans="2:39" ht="23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995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456</v>
      </c>
      <c r="U28" s="165">
        <v>195</v>
      </c>
      <c r="V28" s="167"/>
      <c r="W28" s="166"/>
      <c r="X28" s="165">
        <v>6</v>
      </c>
      <c r="Y28" s="166"/>
      <c r="Z28" s="165">
        <v>31</v>
      </c>
      <c r="AA28" s="167"/>
      <c r="AB28" s="166"/>
      <c r="AC28" s="165">
        <v>152</v>
      </c>
      <c r="AD28" s="166"/>
      <c r="AE28" s="165">
        <v>6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3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994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232</v>
      </c>
      <c r="U29" s="165">
        <v>83</v>
      </c>
      <c r="V29" s="167"/>
      <c r="W29" s="166"/>
      <c r="X29" s="165">
        <v>1</v>
      </c>
      <c r="Y29" s="166"/>
      <c r="Z29" s="165">
        <v>15</v>
      </c>
      <c r="AA29" s="167"/>
      <c r="AB29" s="166"/>
      <c r="AC29" s="165">
        <v>66</v>
      </c>
      <c r="AD29" s="166"/>
      <c r="AE29" s="165">
        <v>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3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994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235</v>
      </c>
      <c r="U30" s="165">
        <v>82</v>
      </c>
      <c r="V30" s="167"/>
      <c r="W30" s="166"/>
      <c r="X30" s="165">
        <v>8</v>
      </c>
      <c r="Y30" s="166"/>
      <c r="Z30" s="165">
        <v>31</v>
      </c>
      <c r="AA30" s="167"/>
      <c r="AB30" s="166"/>
      <c r="AC30" s="165">
        <v>40</v>
      </c>
      <c r="AD30" s="166"/>
      <c r="AE30" s="165">
        <v>3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3.5" customHeight="1">
      <c r="B31" s="208" t="s">
        <v>996</v>
      </c>
      <c r="C31" s="167"/>
      <c r="D31" s="167"/>
      <c r="E31" s="167"/>
      <c r="F31" s="167"/>
      <c r="G31" s="167"/>
      <c r="H31" s="167"/>
      <c r="I31" s="166"/>
      <c r="J31" s="175" t="s">
        <v>997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101</v>
      </c>
      <c r="U31" s="165">
        <v>38</v>
      </c>
      <c r="V31" s="167"/>
      <c r="W31" s="166"/>
      <c r="X31" s="165">
        <v>2</v>
      </c>
      <c r="Y31" s="166"/>
      <c r="Z31" s="165">
        <v>12</v>
      </c>
      <c r="AA31" s="167"/>
      <c r="AB31" s="166"/>
      <c r="AC31" s="165">
        <v>22</v>
      </c>
      <c r="AD31" s="166"/>
      <c r="AE31" s="165">
        <v>2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3.5" customHeight="1">
      <c r="B32" s="208" t="s">
        <v>72</v>
      </c>
      <c r="C32" s="167"/>
      <c r="D32" s="167"/>
      <c r="E32" s="167"/>
      <c r="F32" s="167"/>
      <c r="G32" s="167"/>
      <c r="H32" s="167"/>
      <c r="I32" s="166"/>
      <c r="J32" s="175" t="s">
        <v>991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/>
      <c r="U32" s="165">
        <v>439</v>
      </c>
      <c r="V32" s="167"/>
      <c r="W32" s="166"/>
      <c r="X32" s="165">
        <v>32</v>
      </c>
      <c r="Y32" s="166"/>
      <c r="Z32" s="165">
        <v>101</v>
      </c>
      <c r="AA32" s="167"/>
      <c r="AB32" s="166"/>
      <c r="AC32" s="165">
        <v>288</v>
      </c>
      <c r="AD32" s="166"/>
      <c r="AE32" s="165">
        <v>16</v>
      </c>
      <c r="AF32" s="166"/>
      <c r="AG32" s="18"/>
      <c r="AI32" s="165">
        <v>2</v>
      </c>
      <c r="AJ32" s="166"/>
      <c r="AK32" s="165">
        <v>0</v>
      </c>
      <c r="AL32" s="167"/>
      <c r="AM32" s="198"/>
    </row>
    <row r="33" spans="2:40" ht="23.5" customHeight="1">
      <c r="B33" s="208" t="s">
        <v>308</v>
      </c>
      <c r="C33" s="167"/>
      <c r="D33" s="167"/>
      <c r="E33" s="167"/>
      <c r="F33" s="167"/>
      <c r="G33" s="167"/>
      <c r="H33" s="167"/>
      <c r="I33" s="166"/>
      <c r="J33" s="175" t="s">
        <v>994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165">
        <v>254</v>
      </c>
      <c r="V33" s="167"/>
      <c r="W33" s="166"/>
      <c r="X33" s="165">
        <v>13</v>
      </c>
      <c r="Y33" s="166"/>
      <c r="Z33" s="165">
        <v>62</v>
      </c>
      <c r="AA33" s="167"/>
      <c r="AB33" s="166"/>
      <c r="AC33" s="165">
        <v>171</v>
      </c>
      <c r="AD33" s="166"/>
      <c r="AE33" s="165">
        <v>7</v>
      </c>
      <c r="AF33" s="166"/>
      <c r="AG33" s="18"/>
      <c r="AI33" s="165">
        <v>1</v>
      </c>
      <c r="AJ33" s="166"/>
      <c r="AK33" s="165">
        <v>0</v>
      </c>
      <c r="AL33" s="167"/>
      <c r="AM33" s="198"/>
    </row>
    <row r="34" spans="2:40" ht="23.5" customHeight="1">
      <c r="B34" s="208" t="s">
        <v>73</v>
      </c>
      <c r="C34" s="167"/>
      <c r="D34" s="167"/>
      <c r="E34" s="167"/>
      <c r="F34" s="167"/>
      <c r="G34" s="167"/>
      <c r="H34" s="167"/>
      <c r="I34" s="166"/>
      <c r="J34" s="175" t="s">
        <v>998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221">
        <v>1501</v>
      </c>
      <c r="V34" s="167"/>
      <c r="W34" s="166"/>
      <c r="X34" s="165">
        <v>54</v>
      </c>
      <c r="Y34" s="166"/>
      <c r="Z34" s="165">
        <v>282</v>
      </c>
      <c r="AA34" s="167"/>
      <c r="AB34" s="166"/>
      <c r="AC34" s="221">
        <v>1133</v>
      </c>
      <c r="AD34" s="166"/>
      <c r="AE34" s="165">
        <v>28</v>
      </c>
      <c r="AF34" s="166"/>
      <c r="AG34" s="18"/>
      <c r="AI34" s="165">
        <v>4</v>
      </c>
      <c r="AJ34" s="166"/>
      <c r="AK34" s="165">
        <v>0</v>
      </c>
      <c r="AL34" s="167"/>
      <c r="AM34" s="198"/>
    </row>
    <row r="35" spans="2:40" ht="23.5" customHeight="1">
      <c r="B35" s="208" t="s">
        <v>75</v>
      </c>
      <c r="C35" s="167"/>
      <c r="D35" s="167"/>
      <c r="E35" s="167"/>
      <c r="F35" s="167"/>
      <c r="G35" s="167"/>
      <c r="H35" s="167"/>
      <c r="I35" s="166"/>
      <c r="J35" s="175" t="s">
        <v>999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145</v>
      </c>
      <c r="V35" s="167"/>
      <c r="W35" s="166"/>
      <c r="X35" s="165">
        <v>4</v>
      </c>
      <c r="Y35" s="166"/>
      <c r="Z35" s="165">
        <v>54</v>
      </c>
      <c r="AA35" s="167"/>
      <c r="AB35" s="166"/>
      <c r="AC35" s="165">
        <v>85</v>
      </c>
      <c r="AD35" s="166"/>
      <c r="AE35" s="165">
        <v>0</v>
      </c>
      <c r="AF35" s="166"/>
      <c r="AG35" s="18"/>
      <c r="AI35" s="165">
        <v>2</v>
      </c>
      <c r="AJ35" s="166"/>
      <c r="AK35" s="165">
        <v>0</v>
      </c>
      <c r="AL35" s="167"/>
      <c r="AM35" s="198"/>
    </row>
    <row r="36" spans="2:40" ht="23.5" customHeight="1">
      <c r="B36" s="208" t="s">
        <v>76</v>
      </c>
      <c r="C36" s="167"/>
      <c r="D36" s="167"/>
      <c r="E36" s="167"/>
      <c r="F36" s="167"/>
      <c r="G36" s="167"/>
      <c r="H36" s="167"/>
      <c r="I36" s="166"/>
      <c r="J36" s="175" t="s">
        <v>999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/>
      <c r="U36" s="165">
        <v>38</v>
      </c>
      <c r="V36" s="167"/>
      <c r="W36" s="166"/>
      <c r="X36" s="165">
        <v>9</v>
      </c>
      <c r="Y36" s="166"/>
      <c r="Z36" s="165">
        <v>9</v>
      </c>
      <c r="AA36" s="167"/>
      <c r="AB36" s="166"/>
      <c r="AC36" s="165">
        <v>20</v>
      </c>
      <c r="AD36" s="166"/>
      <c r="AE36" s="165">
        <v>0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40">
      <c r="B37" s="208" t="s">
        <v>9</v>
      </c>
      <c r="C37" s="167"/>
      <c r="D37" s="167"/>
      <c r="E37" s="167"/>
      <c r="F37" s="167"/>
      <c r="G37" s="167"/>
      <c r="H37" s="167"/>
      <c r="I37" s="166"/>
      <c r="J37" s="175" t="s">
        <v>9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 t="s">
        <v>9</v>
      </c>
      <c r="U37" s="165" t="s">
        <v>9</v>
      </c>
      <c r="V37" s="167"/>
      <c r="W37" s="166"/>
      <c r="X37" s="165" t="s">
        <v>9</v>
      </c>
      <c r="Y37" s="166"/>
      <c r="Z37" s="165" t="s">
        <v>9</v>
      </c>
      <c r="AA37" s="167"/>
      <c r="AB37" s="166"/>
      <c r="AC37" s="165" t="s">
        <v>9</v>
      </c>
      <c r="AD37" s="166"/>
      <c r="AE37" s="165" t="s">
        <v>9</v>
      </c>
      <c r="AF37" s="166"/>
      <c r="AG37" s="18"/>
      <c r="AI37" s="165" t="s">
        <v>9</v>
      </c>
      <c r="AJ37" s="166"/>
      <c r="AK37" s="165" t="s">
        <v>9</v>
      </c>
      <c r="AL37" s="167"/>
      <c r="AM37" s="198"/>
    </row>
    <row r="38" spans="2:40">
      <c r="B38" s="199" t="s">
        <v>9</v>
      </c>
      <c r="C38" s="200"/>
      <c r="D38" s="200"/>
      <c r="E38" s="200"/>
      <c r="F38" s="200"/>
      <c r="G38" s="200"/>
      <c r="H38" s="200"/>
      <c r="I38" s="201"/>
      <c r="J38" s="245" t="s">
        <v>77</v>
      </c>
      <c r="K38" s="246"/>
      <c r="L38" s="246"/>
      <c r="M38" s="246"/>
      <c r="N38" s="246"/>
      <c r="O38" s="246"/>
      <c r="P38" s="246"/>
      <c r="Q38" s="246"/>
      <c r="R38" s="246"/>
      <c r="S38" s="247"/>
      <c r="T38" s="71">
        <v>8952</v>
      </c>
      <c r="U38" s="205">
        <v>5175</v>
      </c>
      <c r="V38" s="200"/>
      <c r="W38" s="201"/>
      <c r="X38" s="205">
        <v>323</v>
      </c>
      <c r="Y38" s="201"/>
      <c r="Z38" s="205">
        <v>1051</v>
      </c>
      <c r="AA38" s="200"/>
      <c r="AB38" s="201"/>
      <c r="AC38" s="205">
        <v>3627</v>
      </c>
      <c r="AD38" s="201"/>
      <c r="AE38" s="205">
        <v>153</v>
      </c>
      <c r="AF38" s="201"/>
      <c r="AG38" s="20"/>
      <c r="AH38" s="21"/>
      <c r="AI38" s="205">
        <v>18</v>
      </c>
      <c r="AJ38" s="201"/>
      <c r="AK38" s="206">
        <v>3</v>
      </c>
      <c r="AL38" s="200"/>
      <c r="AM38" s="207"/>
    </row>
    <row r="39" spans="2:40" ht="0.25" customHeight="1"/>
    <row r="40" spans="2:40" s="43" customFormat="1" ht="20.65" customHeight="1" thickBot="1">
      <c r="J40" s="231" t="s">
        <v>1231</v>
      </c>
      <c r="K40" s="231"/>
      <c r="L40" s="231"/>
      <c r="M40" s="231"/>
      <c r="N40" s="231"/>
      <c r="O40" s="232"/>
      <c r="P40" s="184">
        <v>0.57808310991957101</v>
      </c>
      <c r="Q40" s="185"/>
      <c r="R40" s="185"/>
      <c r="S40" s="186"/>
      <c r="T40" s="250" t="s">
        <v>1232</v>
      </c>
      <c r="U40" s="183"/>
      <c r="V40" s="183"/>
      <c r="W40" s="62"/>
      <c r="X40" s="233">
        <v>6.2669771051610396E-2</v>
      </c>
      <c r="Y40" s="234"/>
      <c r="Z40" s="233">
        <v>0.20391928599146295</v>
      </c>
      <c r="AA40" s="251"/>
      <c r="AB40" s="234"/>
      <c r="AC40" s="51">
        <v>0.70372526193247964</v>
      </c>
      <c r="AE40" s="233">
        <v>2.9685681024447033E-2</v>
      </c>
      <c r="AF40" s="234"/>
      <c r="AK40" s="44"/>
    </row>
    <row r="41" spans="2:40" s="43" customFormat="1" ht="28.15" customHeight="1">
      <c r="J41" s="72"/>
      <c r="K41" s="72"/>
      <c r="L41" s="72"/>
      <c r="M41" s="72"/>
      <c r="N41" s="72"/>
      <c r="O41" s="66"/>
      <c r="P41" s="64"/>
      <c r="Q41" s="64"/>
      <c r="R41" s="64"/>
      <c r="S41" s="64"/>
      <c r="T41" s="73"/>
      <c r="U41" s="94" t="s">
        <v>1235</v>
      </c>
      <c r="V41" s="97"/>
      <c r="W41" s="98"/>
      <c r="X41" s="98" t="s">
        <v>1280</v>
      </c>
      <c r="Y41" s="97"/>
      <c r="Z41" s="97"/>
      <c r="AA41" s="97"/>
      <c r="AB41" s="97"/>
      <c r="AC41" s="96"/>
      <c r="AD41" s="96"/>
      <c r="AE41" s="96"/>
      <c r="AF41" s="96"/>
      <c r="AG41" s="50"/>
      <c r="AK41" s="22"/>
      <c r="AL41" s="22"/>
      <c r="AM41" s="22"/>
      <c r="AN41" s="22"/>
    </row>
    <row r="42" spans="2:40" ht="13.5" customHeight="1">
      <c r="E42" s="99" t="s">
        <v>84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2:40" ht="1.5" customHeight="1"/>
    <row r="44" spans="2:40" ht="14.25" customHeight="1">
      <c r="E44" s="99" t="s">
        <v>79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2:40" ht="0.75" customHeight="1"/>
    <row r="46" spans="2:40" ht="2.5" customHeight="1"/>
    <row r="47" spans="2:40">
      <c r="Y47" s="68"/>
    </row>
  </sheetData>
  <mergeCells count="292">
    <mergeCell ref="Z40:AB40"/>
    <mergeCell ref="AE40:AF40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I38:AJ38"/>
    <mergeCell ref="AK38:AM38"/>
    <mergeCell ref="E42:X42"/>
    <mergeCell ref="E44:X44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J40:O40"/>
    <mergeCell ref="P40:S40"/>
    <mergeCell ref="T40:V40"/>
    <mergeCell ref="X40:Y4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C561-AF20-4E5C-B561-C7ADD7D1870F}">
  <dimension ref="B1:AN45"/>
  <sheetViews>
    <sheetView showGridLines="0" topLeftCell="A25" workbookViewId="0">
      <selection activeCell="A40" sqref="A40:XFD4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269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1.26953125" style="12" customWidth="1"/>
    <col min="29" max="29" width="8.54296875" style="12" customWidth="1"/>
    <col min="30" max="30" width="0" style="12" hidden="1" customWidth="1"/>
    <col min="31" max="31" width="6.1796875" style="12" customWidth="1"/>
    <col min="32" max="32" width="1.36328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Y2" s="187" t="s">
        <v>1000</v>
      </c>
      <c r="Z2" s="100"/>
      <c r="AA2" s="100"/>
      <c r="AB2" s="100"/>
      <c r="AC2" s="100"/>
      <c r="AD2" s="100"/>
      <c r="AE2" s="100"/>
    </row>
    <row r="3" spans="2:39" ht="10.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00"/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1001</v>
      </c>
      <c r="Y8" s="216"/>
      <c r="Z8" s="215" t="s">
        <v>1002</v>
      </c>
      <c r="AA8" s="217"/>
      <c r="AB8" s="216"/>
      <c r="AC8" s="215" t="s">
        <v>1003</v>
      </c>
      <c r="AD8" s="216"/>
      <c r="AE8" s="215" t="s">
        <v>1004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1005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409</v>
      </c>
      <c r="U9" s="165">
        <v>231</v>
      </c>
      <c r="V9" s="167"/>
      <c r="W9" s="166"/>
      <c r="X9" s="165">
        <v>123</v>
      </c>
      <c r="Y9" s="166"/>
      <c r="Z9" s="165">
        <v>83</v>
      </c>
      <c r="AA9" s="167"/>
      <c r="AB9" s="166"/>
      <c r="AC9" s="165">
        <v>14</v>
      </c>
      <c r="AD9" s="166"/>
      <c r="AE9" s="165">
        <v>10</v>
      </c>
      <c r="AF9" s="166"/>
      <c r="AG9" s="18"/>
      <c r="AI9" s="165">
        <v>1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1006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388</v>
      </c>
      <c r="U10" s="165">
        <v>210</v>
      </c>
      <c r="V10" s="167"/>
      <c r="W10" s="166"/>
      <c r="X10" s="165">
        <v>78</v>
      </c>
      <c r="Y10" s="166"/>
      <c r="Z10" s="165">
        <v>119</v>
      </c>
      <c r="AA10" s="167"/>
      <c r="AB10" s="166"/>
      <c r="AC10" s="165">
        <v>4</v>
      </c>
      <c r="AD10" s="166"/>
      <c r="AE10" s="165">
        <v>9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1007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379</v>
      </c>
      <c r="U11" s="165">
        <v>232</v>
      </c>
      <c r="V11" s="167"/>
      <c r="W11" s="166"/>
      <c r="X11" s="165">
        <v>91</v>
      </c>
      <c r="Y11" s="166"/>
      <c r="Z11" s="165">
        <v>114</v>
      </c>
      <c r="AA11" s="167"/>
      <c r="AB11" s="166"/>
      <c r="AC11" s="165">
        <v>19</v>
      </c>
      <c r="AD11" s="166"/>
      <c r="AE11" s="165">
        <v>5</v>
      </c>
      <c r="AF11" s="166"/>
      <c r="AG11" s="18"/>
      <c r="AI11" s="165">
        <v>3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1008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415</v>
      </c>
      <c r="U12" s="165">
        <v>186</v>
      </c>
      <c r="V12" s="167"/>
      <c r="W12" s="166"/>
      <c r="X12" s="165">
        <v>91</v>
      </c>
      <c r="Y12" s="166"/>
      <c r="Z12" s="165">
        <v>72</v>
      </c>
      <c r="AA12" s="167"/>
      <c r="AB12" s="166"/>
      <c r="AC12" s="165">
        <v>17</v>
      </c>
      <c r="AD12" s="166"/>
      <c r="AE12" s="165">
        <v>5</v>
      </c>
      <c r="AF12" s="166"/>
      <c r="AG12" s="18"/>
      <c r="AI12" s="165">
        <v>1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1009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333</v>
      </c>
      <c r="U13" s="165">
        <v>109</v>
      </c>
      <c r="V13" s="167"/>
      <c r="W13" s="166"/>
      <c r="X13" s="165">
        <v>51</v>
      </c>
      <c r="Y13" s="166"/>
      <c r="Z13" s="165">
        <v>42</v>
      </c>
      <c r="AA13" s="167"/>
      <c r="AB13" s="166"/>
      <c r="AC13" s="165">
        <v>12</v>
      </c>
      <c r="AD13" s="166"/>
      <c r="AE13" s="165">
        <v>4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1010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365</v>
      </c>
      <c r="U14" s="165">
        <v>110</v>
      </c>
      <c r="V14" s="167"/>
      <c r="W14" s="166"/>
      <c r="X14" s="165">
        <v>60</v>
      </c>
      <c r="Y14" s="166"/>
      <c r="Z14" s="165">
        <v>29</v>
      </c>
      <c r="AA14" s="167"/>
      <c r="AB14" s="166"/>
      <c r="AC14" s="165">
        <v>15</v>
      </c>
      <c r="AD14" s="166"/>
      <c r="AE14" s="165">
        <v>6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1011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292</v>
      </c>
      <c r="U15" s="165">
        <v>149</v>
      </c>
      <c r="V15" s="167"/>
      <c r="W15" s="166"/>
      <c r="X15" s="165">
        <v>71</v>
      </c>
      <c r="Y15" s="166"/>
      <c r="Z15" s="165">
        <v>65</v>
      </c>
      <c r="AA15" s="167"/>
      <c r="AB15" s="166"/>
      <c r="AC15" s="165">
        <v>13</v>
      </c>
      <c r="AD15" s="166"/>
      <c r="AE15" s="165">
        <v>0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1011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174</v>
      </c>
      <c r="U16" s="165">
        <v>107</v>
      </c>
      <c r="V16" s="167"/>
      <c r="W16" s="166"/>
      <c r="X16" s="165">
        <v>55</v>
      </c>
      <c r="Y16" s="166"/>
      <c r="Z16" s="165">
        <v>45</v>
      </c>
      <c r="AA16" s="167"/>
      <c r="AB16" s="166"/>
      <c r="AC16" s="165">
        <v>3</v>
      </c>
      <c r="AD16" s="166"/>
      <c r="AE16" s="165">
        <v>4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1012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340</v>
      </c>
      <c r="U17" s="165">
        <v>169</v>
      </c>
      <c r="V17" s="167"/>
      <c r="W17" s="166"/>
      <c r="X17" s="165">
        <v>112</v>
      </c>
      <c r="Y17" s="166"/>
      <c r="Z17" s="165">
        <v>43</v>
      </c>
      <c r="AA17" s="167"/>
      <c r="AB17" s="166"/>
      <c r="AC17" s="165">
        <v>6</v>
      </c>
      <c r="AD17" s="166"/>
      <c r="AE17" s="165">
        <v>8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1013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303</v>
      </c>
      <c r="U18" s="165">
        <v>159</v>
      </c>
      <c r="V18" s="167"/>
      <c r="W18" s="166"/>
      <c r="X18" s="165">
        <v>112</v>
      </c>
      <c r="Y18" s="166"/>
      <c r="Z18" s="165">
        <v>44</v>
      </c>
      <c r="AA18" s="167"/>
      <c r="AB18" s="166"/>
      <c r="AC18" s="165">
        <v>1</v>
      </c>
      <c r="AD18" s="166"/>
      <c r="AE18" s="165">
        <v>2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1014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501</v>
      </c>
      <c r="U19" s="165">
        <v>250</v>
      </c>
      <c r="V19" s="167"/>
      <c r="W19" s="166"/>
      <c r="X19" s="165">
        <v>142</v>
      </c>
      <c r="Y19" s="166"/>
      <c r="Z19" s="165">
        <v>55</v>
      </c>
      <c r="AA19" s="167"/>
      <c r="AB19" s="166"/>
      <c r="AC19" s="165">
        <v>25</v>
      </c>
      <c r="AD19" s="166"/>
      <c r="AE19" s="165">
        <v>26</v>
      </c>
      <c r="AF19" s="166"/>
      <c r="AG19" s="18"/>
      <c r="AI19" s="165">
        <v>2</v>
      </c>
      <c r="AJ19" s="166"/>
      <c r="AK19" s="165">
        <v>0</v>
      </c>
      <c r="AL19" s="167"/>
      <c r="AM19" s="198"/>
    </row>
    <row r="20" spans="2:39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1015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416</v>
      </c>
      <c r="U20" s="165">
        <v>216</v>
      </c>
      <c r="V20" s="167"/>
      <c r="W20" s="166"/>
      <c r="X20" s="165">
        <v>156</v>
      </c>
      <c r="Y20" s="166"/>
      <c r="Z20" s="165">
        <v>48</v>
      </c>
      <c r="AA20" s="167"/>
      <c r="AB20" s="166"/>
      <c r="AC20" s="165">
        <v>6</v>
      </c>
      <c r="AD20" s="166"/>
      <c r="AE20" s="165">
        <v>5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1016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230</v>
      </c>
      <c r="U21" s="165">
        <v>120</v>
      </c>
      <c r="V21" s="167"/>
      <c r="W21" s="166"/>
      <c r="X21" s="165">
        <v>63</v>
      </c>
      <c r="Y21" s="166"/>
      <c r="Z21" s="165">
        <v>43</v>
      </c>
      <c r="AA21" s="167"/>
      <c r="AB21" s="166"/>
      <c r="AC21" s="165">
        <v>11</v>
      </c>
      <c r="AD21" s="166"/>
      <c r="AE21" s="165">
        <v>3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1017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548</v>
      </c>
      <c r="U22" s="165">
        <v>228</v>
      </c>
      <c r="V22" s="167"/>
      <c r="W22" s="166"/>
      <c r="X22" s="165">
        <v>135</v>
      </c>
      <c r="Y22" s="166"/>
      <c r="Z22" s="165">
        <v>61</v>
      </c>
      <c r="AA22" s="167"/>
      <c r="AB22" s="166"/>
      <c r="AC22" s="165">
        <v>16</v>
      </c>
      <c r="AD22" s="166"/>
      <c r="AE22" s="165">
        <v>13</v>
      </c>
      <c r="AF22" s="166"/>
      <c r="AG22" s="18"/>
      <c r="AI22" s="165">
        <v>3</v>
      </c>
      <c r="AJ22" s="166"/>
      <c r="AK22" s="165">
        <v>0</v>
      </c>
      <c r="AL22" s="167"/>
      <c r="AM22" s="198"/>
    </row>
    <row r="23" spans="2:39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1018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373</v>
      </c>
      <c r="U23" s="165">
        <v>128</v>
      </c>
      <c r="V23" s="167"/>
      <c r="W23" s="166"/>
      <c r="X23" s="165">
        <v>74</v>
      </c>
      <c r="Y23" s="166"/>
      <c r="Z23" s="165">
        <v>36</v>
      </c>
      <c r="AA23" s="167"/>
      <c r="AB23" s="166"/>
      <c r="AC23" s="165">
        <v>13</v>
      </c>
      <c r="AD23" s="166"/>
      <c r="AE23" s="165">
        <v>5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1019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348</v>
      </c>
      <c r="U24" s="165">
        <v>147</v>
      </c>
      <c r="V24" s="167"/>
      <c r="W24" s="166"/>
      <c r="X24" s="165">
        <v>85</v>
      </c>
      <c r="Y24" s="166"/>
      <c r="Z24" s="165">
        <v>39</v>
      </c>
      <c r="AA24" s="167"/>
      <c r="AB24" s="166"/>
      <c r="AC24" s="165">
        <v>15</v>
      </c>
      <c r="AD24" s="166"/>
      <c r="AE24" s="165">
        <v>6</v>
      </c>
      <c r="AF24" s="166"/>
      <c r="AG24" s="18"/>
      <c r="AI24" s="165">
        <v>2</v>
      </c>
      <c r="AJ24" s="166"/>
      <c r="AK24" s="165">
        <v>0</v>
      </c>
      <c r="AL24" s="167"/>
      <c r="AM24" s="198"/>
    </row>
    <row r="25" spans="2:39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1020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427</v>
      </c>
      <c r="U25" s="165">
        <v>101</v>
      </c>
      <c r="V25" s="167"/>
      <c r="W25" s="166"/>
      <c r="X25" s="165">
        <v>51</v>
      </c>
      <c r="Y25" s="166"/>
      <c r="Z25" s="165">
        <v>36</v>
      </c>
      <c r="AA25" s="167"/>
      <c r="AB25" s="166"/>
      <c r="AC25" s="165">
        <v>8</v>
      </c>
      <c r="AD25" s="166"/>
      <c r="AE25" s="165">
        <v>6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1021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367</v>
      </c>
      <c r="U26" s="165">
        <v>90</v>
      </c>
      <c r="V26" s="167"/>
      <c r="W26" s="166"/>
      <c r="X26" s="165">
        <v>15</v>
      </c>
      <c r="Y26" s="166"/>
      <c r="Z26" s="165">
        <v>10</v>
      </c>
      <c r="AA26" s="167"/>
      <c r="AB26" s="166"/>
      <c r="AC26" s="165">
        <v>24</v>
      </c>
      <c r="AD26" s="166"/>
      <c r="AE26" s="165">
        <v>41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1022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444</v>
      </c>
      <c r="U27" s="165">
        <v>178</v>
      </c>
      <c r="V27" s="167"/>
      <c r="W27" s="166"/>
      <c r="X27" s="165">
        <v>71</v>
      </c>
      <c r="Y27" s="166"/>
      <c r="Z27" s="165">
        <v>81</v>
      </c>
      <c r="AA27" s="167"/>
      <c r="AB27" s="166"/>
      <c r="AC27" s="165">
        <v>10</v>
      </c>
      <c r="AD27" s="166"/>
      <c r="AE27" s="165">
        <v>13</v>
      </c>
      <c r="AF27" s="166"/>
      <c r="AG27" s="18"/>
      <c r="AI27" s="165">
        <v>3</v>
      </c>
      <c r="AJ27" s="166"/>
      <c r="AK27" s="165">
        <v>0</v>
      </c>
      <c r="AL27" s="167"/>
      <c r="AM27" s="198"/>
    </row>
    <row r="28" spans="2:39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1023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406</v>
      </c>
      <c r="U28" s="165">
        <v>177</v>
      </c>
      <c r="V28" s="167"/>
      <c r="W28" s="166"/>
      <c r="X28" s="165">
        <v>86</v>
      </c>
      <c r="Y28" s="166"/>
      <c r="Z28" s="165">
        <v>79</v>
      </c>
      <c r="AA28" s="167"/>
      <c r="AB28" s="166"/>
      <c r="AC28" s="165">
        <v>6</v>
      </c>
      <c r="AD28" s="166"/>
      <c r="AE28" s="165">
        <v>6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1024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204</v>
      </c>
      <c r="U29" s="165">
        <v>102</v>
      </c>
      <c r="V29" s="167"/>
      <c r="W29" s="166"/>
      <c r="X29" s="165">
        <v>53</v>
      </c>
      <c r="Y29" s="166"/>
      <c r="Z29" s="165">
        <v>35</v>
      </c>
      <c r="AA29" s="167"/>
      <c r="AB29" s="166"/>
      <c r="AC29" s="165">
        <v>6</v>
      </c>
      <c r="AD29" s="166"/>
      <c r="AE29" s="165">
        <v>8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1025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73</v>
      </c>
      <c r="U30" s="165">
        <v>41</v>
      </c>
      <c r="V30" s="167"/>
      <c r="W30" s="166"/>
      <c r="X30" s="165">
        <v>15</v>
      </c>
      <c r="Y30" s="166"/>
      <c r="Z30" s="165">
        <v>11</v>
      </c>
      <c r="AA30" s="167"/>
      <c r="AB30" s="166"/>
      <c r="AC30" s="165">
        <v>14</v>
      </c>
      <c r="AD30" s="166"/>
      <c r="AE30" s="165">
        <v>1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2.5" customHeight="1">
      <c r="B31" s="208" t="s">
        <v>1026</v>
      </c>
      <c r="C31" s="167"/>
      <c r="D31" s="167"/>
      <c r="E31" s="167"/>
      <c r="F31" s="167"/>
      <c r="G31" s="167"/>
      <c r="H31" s="167"/>
      <c r="I31" s="166"/>
      <c r="J31" s="175" t="s">
        <v>1027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71</v>
      </c>
      <c r="U31" s="165">
        <v>27</v>
      </c>
      <c r="V31" s="167"/>
      <c r="W31" s="166"/>
      <c r="X31" s="165">
        <v>11</v>
      </c>
      <c r="Y31" s="166"/>
      <c r="Z31" s="165">
        <v>11</v>
      </c>
      <c r="AA31" s="167"/>
      <c r="AB31" s="166"/>
      <c r="AC31" s="165">
        <v>4</v>
      </c>
      <c r="AD31" s="166"/>
      <c r="AE31" s="165">
        <v>1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.5" customHeight="1">
      <c r="B32" s="208" t="s">
        <v>72</v>
      </c>
      <c r="C32" s="167"/>
      <c r="D32" s="167"/>
      <c r="E32" s="167"/>
      <c r="F32" s="167"/>
      <c r="G32" s="167"/>
      <c r="H32" s="167"/>
      <c r="I32" s="166"/>
      <c r="J32" s="175" t="s">
        <v>1010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/>
      <c r="U32" s="165">
        <v>641</v>
      </c>
      <c r="V32" s="167"/>
      <c r="W32" s="166"/>
      <c r="X32" s="165">
        <v>311</v>
      </c>
      <c r="Y32" s="166"/>
      <c r="Z32" s="165">
        <v>250</v>
      </c>
      <c r="AA32" s="167"/>
      <c r="AB32" s="166"/>
      <c r="AC32" s="165">
        <v>58</v>
      </c>
      <c r="AD32" s="166"/>
      <c r="AE32" s="165">
        <v>16</v>
      </c>
      <c r="AF32" s="166"/>
      <c r="AG32" s="18"/>
      <c r="AI32" s="165">
        <v>6</v>
      </c>
      <c r="AJ32" s="166"/>
      <c r="AK32" s="165">
        <v>0</v>
      </c>
      <c r="AL32" s="167"/>
      <c r="AM32" s="198"/>
    </row>
    <row r="33" spans="2:40" ht="22.5" customHeight="1">
      <c r="B33" s="208" t="s">
        <v>73</v>
      </c>
      <c r="C33" s="167"/>
      <c r="D33" s="167"/>
      <c r="E33" s="167"/>
      <c r="F33" s="167"/>
      <c r="G33" s="167"/>
      <c r="H33" s="167"/>
      <c r="I33" s="166"/>
      <c r="J33" s="175" t="s">
        <v>1028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/>
      <c r="U33" s="221">
        <v>1030</v>
      </c>
      <c r="V33" s="167"/>
      <c r="W33" s="166"/>
      <c r="X33" s="165">
        <v>521</v>
      </c>
      <c r="Y33" s="166"/>
      <c r="Z33" s="165">
        <v>381</v>
      </c>
      <c r="AA33" s="167"/>
      <c r="AB33" s="166"/>
      <c r="AC33" s="165">
        <v>68</v>
      </c>
      <c r="AD33" s="166"/>
      <c r="AE33" s="165">
        <v>57</v>
      </c>
      <c r="AF33" s="166"/>
      <c r="AG33" s="18"/>
      <c r="AI33" s="165">
        <v>3</v>
      </c>
      <c r="AJ33" s="166"/>
      <c r="AK33" s="165">
        <v>0</v>
      </c>
      <c r="AL33" s="167"/>
      <c r="AM33" s="198"/>
    </row>
    <row r="34" spans="2:40" ht="22.5" customHeight="1">
      <c r="B34" s="208" t="s">
        <v>75</v>
      </c>
      <c r="C34" s="167"/>
      <c r="D34" s="167"/>
      <c r="E34" s="167"/>
      <c r="F34" s="167"/>
      <c r="G34" s="167"/>
      <c r="H34" s="167"/>
      <c r="I34" s="166"/>
      <c r="J34" s="175" t="s">
        <v>1029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/>
      <c r="U34" s="165">
        <v>203</v>
      </c>
      <c r="V34" s="167"/>
      <c r="W34" s="166"/>
      <c r="X34" s="165">
        <v>52</v>
      </c>
      <c r="Y34" s="166"/>
      <c r="Z34" s="165">
        <v>137</v>
      </c>
      <c r="AA34" s="167"/>
      <c r="AB34" s="166"/>
      <c r="AC34" s="165">
        <v>3</v>
      </c>
      <c r="AD34" s="166"/>
      <c r="AE34" s="165">
        <v>4</v>
      </c>
      <c r="AF34" s="166"/>
      <c r="AG34" s="18"/>
      <c r="AI34" s="165">
        <v>7</v>
      </c>
      <c r="AJ34" s="166"/>
      <c r="AK34" s="165">
        <v>0</v>
      </c>
      <c r="AL34" s="167"/>
      <c r="AM34" s="198"/>
    </row>
    <row r="35" spans="2:40" ht="22.5" customHeight="1">
      <c r="B35" s="208" t="s">
        <v>76</v>
      </c>
      <c r="C35" s="167"/>
      <c r="D35" s="167"/>
      <c r="E35" s="167"/>
      <c r="F35" s="167"/>
      <c r="G35" s="167"/>
      <c r="H35" s="167"/>
      <c r="I35" s="166"/>
      <c r="J35" s="175" t="s">
        <v>1029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/>
      <c r="U35" s="165">
        <v>143</v>
      </c>
      <c r="V35" s="167"/>
      <c r="W35" s="166"/>
      <c r="X35" s="165">
        <v>88</v>
      </c>
      <c r="Y35" s="166"/>
      <c r="Z35" s="165">
        <v>40</v>
      </c>
      <c r="AA35" s="167"/>
      <c r="AB35" s="166"/>
      <c r="AC35" s="165">
        <v>5</v>
      </c>
      <c r="AD35" s="166"/>
      <c r="AE35" s="165">
        <v>10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>
      <c r="B36" s="208" t="s">
        <v>9</v>
      </c>
      <c r="C36" s="167"/>
      <c r="D36" s="167"/>
      <c r="E36" s="167"/>
      <c r="F36" s="167"/>
      <c r="G36" s="167"/>
      <c r="H36" s="167"/>
      <c r="I36" s="166"/>
      <c r="J36" s="175" t="s">
        <v>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 t="s">
        <v>9</v>
      </c>
      <c r="U36" s="165" t="s">
        <v>9</v>
      </c>
      <c r="V36" s="167"/>
      <c r="W36" s="166"/>
      <c r="X36" s="165" t="s">
        <v>9</v>
      </c>
      <c r="Y36" s="166"/>
      <c r="Z36" s="165" t="s">
        <v>9</v>
      </c>
      <c r="AA36" s="167"/>
      <c r="AB36" s="166"/>
      <c r="AC36" s="165" t="s">
        <v>9</v>
      </c>
      <c r="AD36" s="166"/>
      <c r="AE36" s="165" t="s">
        <v>9</v>
      </c>
      <c r="AF36" s="166"/>
      <c r="AG36" s="18"/>
      <c r="AI36" s="165" t="s">
        <v>9</v>
      </c>
      <c r="AJ36" s="166"/>
      <c r="AK36" s="165" t="s">
        <v>9</v>
      </c>
      <c r="AL36" s="167"/>
      <c r="AM36" s="198"/>
    </row>
    <row r="37" spans="2:40">
      <c r="B37" s="199" t="s">
        <v>9</v>
      </c>
      <c r="C37" s="200"/>
      <c r="D37" s="200"/>
      <c r="E37" s="200"/>
      <c r="F37" s="200"/>
      <c r="G37" s="200"/>
      <c r="H37" s="200"/>
      <c r="I37" s="201"/>
      <c r="J37" s="245" t="s">
        <v>77</v>
      </c>
      <c r="K37" s="246"/>
      <c r="L37" s="246"/>
      <c r="M37" s="246"/>
      <c r="N37" s="246"/>
      <c r="O37" s="246"/>
      <c r="P37" s="246"/>
      <c r="Q37" s="246"/>
      <c r="R37" s="246"/>
      <c r="S37" s="247"/>
      <c r="T37" s="71">
        <v>7806</v>
      </c>
      <c r="U37" s="205">
        <v>5484</v>
      </c>
      <c r="V37" s="200"/>
      <c r="W37" s="201"/>
      <c r="X37" s="205">
        <v>2773</v>
      </c>
      <c r="Y37" s="201"/>
      <c r="Z37" s="205">
        <v>2009</v>
      </c>
      <c r="AA37" s="200"/>
      <c r="AB37" s="201"/>
      <c r="AC37" s="205">
        <v>396</v>
      </c>
      <c r="AD37" s="201"/>
      <c r="AE37" s="205">
        <v>274</v>
      </c>
      <c r="AF37" s="201"/>
      <c r="AG37" s="20"/>
      <c r="AH37" s="21"/>
      <c r="AI37" s="205">
        <v>32</v>
      </c>
      <c r="AJ37" s="201"/>
      <c r="AK37" s="206">
        <v>0</v>
      </c>
      <c r="AL37" s="200"/>
      <c r="AM37" s="207"/>
    </row>
    <row r="38" spans="2:40" ht="0.25" customHeight="1"/>
    <row r="39" spans="2:40" s="43" customFormat="1" ht="20.65" customHeight="1" thickBot="1">
      <c r="J39" s="231" t="s">
        <v>1231</v>
      </c>
      <c r="K39" s="231"/>
      <c r="L39" s="231"/>
      <c r="M39" s="231"/>
      <c r="N39" s="231"/>
      <c r="O39" s="232"/>
      <c r="P39" s="256">
        <v>0.70253651037663334</v>
      </c>
      <c r="Q39" s="185"/>
      <c r="R39" s="185"/>
      <c r="S39" s="186"/>
      <c r="T39" s="250" t="s">
        <v>1232</v>
      </c>
      <c r="U39" s="183"/>
      <c r="V39" s="183"/>
      <c r="W39" s="62"/>
      <c r="X39" s="233">
        <v>0.50862068965517238</v>
      </c>
      <c r="Y39" s="234"/>
      <c r="Z39" s="233">
        <v>0.3684886280264123</v>
      </c>
      <c r="AA39" s="251"/>
      <c r="AB39" s="234"/>
      <c r="AC39" s="51">
        <v>7.2633895818048425E-2</v>
      </c>
      <c r="AE39" s="233">
        <v>5.0256786500366836E-2</v>
      </c>
      <c r="AF39" s="234"/>
      <c r="AK39" s="44"/>
    </row>
    <row r="40" spans="2:40" s="43" customFormat="1" ht="28.15" customHeight="1">
      <c r="J40" s="72"/>
      <c r="K40" s="72"/>
      <c r="L40" s="72"/>
      <c r="M40" s="72"/>
      <c r="N40" s="72"/>
      <c r="O40" s="66"/>
      <c r="P40" s="64"/>
      <c r="Q40" s="64"/>
      <c r="R40" s="64"/>
      <c r="S40" s="64"/>
      <c r="T40" s="73"/>
      <c r="U40" s="94" t="s">
        <v>1235</v>
      </c>
      <c r="V40" s="97"/>
      <c r="W40" s="98"/>
      <c r="X40" s="98" t="s">
        <v>1281</v>
      </c>
      <c r="Y40" s="97"/>
      <c r="Z40" s="97"/>
      <c r="AA40" s="97"/>
      <c r="AB40" s="97"/>
      <c r="AC40" s="96"/>
      <c r="AD40" s="96"/>
      <c r="AE40" s="96"/>
      <c r="AF40" s="96"/>
      <c r="AG40" s="50"/>
      <c r="AK40" s="22"/>
      <c r="AL40" s="22"/>
      <c r="AM40" s="22"/>
      <c r="AN40" s="22"/>
    </row>
    <row r="41" spans="2:40" ht="13.5" customHeight="1">
      <c r="E41" s="99" t="s">
        <v>84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2:40" ht="1.5" customHeight="1"/>
    <row r="43" spans="2:40" ht="14.25" customHeight="1">
      <c r="E43" s="99" t="s">
        <v>79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68"/>
    </row>
    <row r="44" spans="2:40" ht="0.75" customHeight="1"/>
    <row r="45" spans="2:40" ht="2.5" customHeight="1"/>
  </sheetData>
  <mergeCells count="283">
    <mergeCell ref="C2:R5"/>
    <mergeCell ref="Y2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E41:X41"/>
    <mergeCell ref="E43:X43"/>
    <mergeCell ref="B37:I37"/>
    <mergeCell ref="J37:S37"/>
    <mergeCell ref="U37:W37"/>
    <mergeCell ref="X37:Y37"/>
    <mergeCell ref="Z37:AB37"/>
    <mergeCell ref="AC37:AD37"/>
    <mergeCell ref="J39:O39"/>
    <mergeCell ref="P39:S39"/>
    <mergeCell ref="T39:V39"/>
    <mergeCell ref="X39:Y39"/>
    <mergeCell ref="Z39:AB39"/>
    <mergeCell ref="AE39:AF3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3035-5FAD-41B7-AA40-15FD5053F631}">
  <dimension ref="B1:AN59"/>
  <sheetViews>
    <sheetView showGridLines="0" topLeftCell="A34" workbookViewId="0">
      <selection activeCell="A54" sqref="A54:XFD5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5.81640625" style="12" customWidth="1"/>
    <col min="26" max="26" width="5.26953125" style="12" customWidth="1"/>
    <col min="27" max="27" width="0.7265625" style="12" customWidth="1"/>
    <col min="28" max="28" width="2" style="12" customWidth="1"/>
    <col min="29" max="29" width="10.453125" style="12" customWidth="1"/>
    <col min="30" max="30" width="0" style="12" hidden="1" customWidth="1"/>
    <col min="31" max="31" width="6.1796875" style="12" customWidth="1"/>
    <col min="32" max="32" width="3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1030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G5" s="100"/>
      <c r="AH5" s="100"/>
      <c r="AI5" s="100"/>
      <c r="AJ5" s="100"/>
      <c r="AK5" s="100"/>
      <c r="AL5" s="100"/>
    </row>
    <row r="6" spans="2:39" ht="1.5" hidden="1" customHeight="1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W6" s="187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  <c r="AG7" s="100"/>
      <c r="AH7" s="100"/>
      <c r="AI7" s="100"/>
      <c r="AJ7" s="100"/>
      <c r="AK7" s="100"/>
      <c r="AL7" s="100"/>
    </row>
    <row r="8" spans="2:39">
      <c r="W8" s="100"/>
      <c r="X8" s="100"/>
      <c r="Y8" s="100"/>
      <c r="Z8" s="100"/>
      <c r="AA8" s="100"/>
      <c r="AB8" s="100"/>
      <c r="AC8" s="100"/>
      <c r="AD8" s="100"/>
      <c r="AE8" s="100"/>
    </row>
    <row r="9" spans="2:39" ht="34.5" customHeight="1" thickBot="1">
      <c r="B9" s="210" t="s">
        <v>1</v>
      </c>
      <c r="C9" s="211"/>
      <c r="D9" s="211"/>
      <c r="E9" s="211"/>
      <c r="F9" s="211"/>
      <c r="G9" s="211"/>
      <c r="H9" s="211"/>
      <c r="I9" s="212"/>
      <c r="J9" s="213" t="s">
        <v>2</v>
      </c>
      <c r="K9" s="211"/>
      <c r="L9" s="211"/>
      <c r="M9" s="211"/>
      <c r="N9" s="211"/>
      <c r="O9" s="211"/>
      <c r="P9" s="211"/>
      <c r="Q9" s="211"/>
      <c r="R9" s="211"/>
      <c r="S9" s="212"/>
      <c r="T9" s="13" t="s">
        <v>83</v>
      </c>
      <c r="U9" s="214" t="s">
        <v>86</v>
      </c>
      <c r="V9" s="211"/>
      <c r="W9" s="212"/>
      <c r="X9" s="215" t="s">
        <v>1031</v>
      </c>
      <c r="Y9" s="216"/>
      <c r="Z9" s="215" t="s">
        <v>1032</v>
      </c>
      <c r="AA9" s="217"/>
      <c r="AB9" s="216"/>
      <c r="AC9" s="215" t="s">
        <v>1033</v>
      </c>
      <c r="AD9" s="216"/>
      <c r="AE9" s="215" t="s">
        <v>1034</v>
      </c>
      <c r="AF9" s="216"/>
      <c r="AG9" s="15"/>
      <c r="AH9" s="16"/>
      <c r="AI9" s="214" t="s">
        <v>92</v>
      </c>
      <c r="AJ9" s="212"/>
      <c r="AK9" s="214" t="s">
        <v>93</v>
      </c>
      <c r="AL9" s="211"/>
      <c r="AM9" s="218"/>
    </row>
    <row r="10" spans="2:39" ht="23.5" customHeight="1">
      <c r="B10" s="208" t="s">
        <v>1035</v>
      </c>
      <c r="C10" s="167"/>
      <c r="D10" s="167"/>
      <c r="E10" s="167"/>
      <c r="F10" s="167"/>
      <c r="G10" s="167"/>
      <c r="H10" s="167"/>
      <c r="I10" s="166"/>
      <c r="J10" s="175" t="s">
        <v>1036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543</v>
      </c>
      <c r="U10" s="165">
        <v>89</v>
      </c>
      <c r="V10" s="167"/>
      <c r="W10" s="166"/>
      <c r="X10" s="165">
        <v>26</v>
      </c>
      <c r="Y10" s="166"/>
      <c r="Z10" s="165">
        <v>1</v>
      </c>
      <c r="AA10" s="167"/>
      <c r="AB10" s="166"/>
      <c r="AC10" s="165">
        <v>41</v>
      </c>
      <c r="AD10" s="166"/>
      <c r="AE10" s="165">
        <v>21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3.5" customHeight="1">
      <c r="B11" s="208" t="s">
        <v>14</v>
      </c>
      <c r="C11" s="167"/>
      <c r="D11" s="167"/>
      <c r="E11" s="167"/>
      <c r="F11" s="167"/>
      <c r="G11" s="167"/>
      <c r="H11" s="167"/>
      <c r="I11" s="166"/>
      <c r="J11" s="175" t="s">
        <v>1036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368</v>
      </c>
      <c r="U11" s="165">
        <v>95</v>
      </c>
      <c r="V11" s="167"/>
      <c r="W11" s="166"/>
      <c r="X11" s="165">
        <v>32</v>
      </c>
      <c r="Y11" s="166"/>
      <c r="Z11" s="165">
        <v>4</v>
      </c>
      <c r="AA11" s="167"/>
      <c r="AB11" s="166"/>
      <c r="AC11" s="165">
        <v>30</v>
      </c>
      <c r="AD11" s="166"/>
      <c r="AE11" s="165">
        <v>29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3.5" customHeight="1">
      <c r="B12" s="208" t="s">
        <v>15</v>
      </c>
      <c r="C12" s="167"/>
      <c r="D12" s="167"/>
      <c r="E12" s="167"/>
      <c r="F12" s="167"/>
      <c r="G12" s="167"/>
      <c r="H12" s="167"/>
      <c r="I12" s="166"/>
      <c r="J12" s="175" t="s">
        <v>1037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423</v>
      </c>
      <c r="U12" s="165">
        <v>128</v>
      </c>
      <c r="V12" s="167"/>
      <c r="W12" s="166"/>
      <c r="X12" s="165">
        <v>68</v>
      </c>
      <c r="Y12" s="166"/>
      <c r="Z12" s="165">
        <v>3</v>
      </c>
      <c r="AA12" s="167"/>
      <c r="AB12" s="166"/>
      <c r="AC12" s="165">
        <v>28</v>
      </c>
      <c r="AD12" s="166"/>
      <c r="AE12" s="165">
        <v>29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3.5" customHeight="1">
      <c r="B13" s="208" t="s">
        <v>17</v>
      </c>
      <c r="C13" s="167"/>
      <c r="D13" s="167"/>
      <c r="E13" s="167"/>
      <c r="F13" s="167"/>
      <c r="G13" s="167"/>
      <c r="H13" s="167"/>
      <c r="I13" s="166"/>
      <c r="J13" s="175" t="s">
        <v>1038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380</v>
      </c>
      <c r="U13" s="165">
        <v>95</v>
      </c>
      <c r="V13" s="167"/>
      <c r="W13" s="166"/>
      <c r="X13" s="165">
        <v>35</v>
      </c>
      <c r="Y13" s="166"/>
      <c r="Z13" s="165">
        <v>6</v>
      </c>
      <c r="AA13" s="167"/>
      <c r="AB13" s="166"/>
      <c r="AC13" s="165">
        <v>36</v>
      </c>
      <c r="AD13" s="166"/>
      <c r="AE13" s="165">
        <v>18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3.5" customHeight="1">
      <c r="B14" s="208" t="s">
        <v>19</v>
      </c>
      <c r="C14" s="167"/>
      <c r="D14" s="167"/>
      <c r="E14" s="167"/>
      <c r="F14" s="167"/>
      <c r="G14" s="167"/>
      <c r="H14" s="167"/>
      <c r="I14" s="166"/>
      <c r="J14" s="175" t="s">
        <v>1039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358</v>
      </c>
      <c r="U14" s="165">
        <v>105</v>
      </c>
      <c r="V14" s="167"/>
      <c r="W14" s="166"/>
      <c r="X14" s="165">
        <v>43</v>
      </c>
      <c r="Y14" s="166"/>
      <c r="Z14" s="165">
        <v>1</v>
      </c>
      <c r="AA14" s="167"/>
      <c r="AB14" s="166"/>
      <c r="AC14" s="165">
        <v>37</v>
      </c>
      <c r="AD14" s="166"/>
      <c r="AE14" s="165">
        <v>24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3.5" customHeight="1">
      <c r="B15" s="208" t="s">
        <v>21</v>
      </c>
      <c r="C15" s="167"/>
      <c r="D15" s="167"/>
      <c r="E15" s="167"/>
      <c r="F15" s="167"/>
      <c r="G15" s="167"/>
      <c r="H15" s="167"/>
      <c r="I15" s="166"/>
      <c r="J15" s="175" t="s">
        <v>1039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486</v>
      </c>
      <c r="U15" s="165">
        <v>143</v>
      </c>
      <c r="V15" s="167"/>
      <c r="W15" s="166"/>
      <c r="X15" s="165">
        <v>66</v>
      </c>
      <c r="Y15" s="166"/>
      <c r="Z15" s="165">
        <v>6</v>
      </c>
      <c r="AA15" s="167"/>
      <c r="AB15" s="166"/>
      <c r="AC15" s="165">
        <v>58</v>
      </c>
      <c r="AD15" s="166"/>
      <c r="AE15" s="165">
        <v>12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3.5" customHeight="1">
      <c r="B16" s="208" t="s">
        <v>23</v>
      </c>
      <c r="C16" s="167"/>
      <c r="D16" s="167"/>
      <c r="E16" s="167"/>
      <c r="F16" s="167"/>
      <c r="G16" s="167"/>
      <c r="H16" s="167"/>
      <c r="I16" s="166"/>
      <c r="J16" s="175" t="s">
        <v>1039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456</v>
      </c>
      <c r="U16" s="165">
        <v>96</v>
      </c>
      <c r="V16" s="167"/>
      <c r="W16" s="166"/>
      <c r="X16" s="165">
        <v>45</v>
      </c>
      <c r="Y16" s="166"/>
      <c r="Z16" s="165">
        <v>2</v>
      </c>
      <c r="AA16" s="167"/>
      <c r="AB16" s="166"/>
      <c r="AC16" s="165">
        <v>34</v>
      </c>
      <c r="AD16" s="166"/>
      <c r="AE16" s="165">
        <v>15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3.5" customHeight="1">
      <c r="B17" s="208" t="s">
        <v>24</v>
      </c>
      <c r="C17" s="167"/>
      <c r="D17" s="167"/>
      <c r="E17" s="167"/>
      <c r="F17" s="167"/>
      <c r="G17" s="167"/>
      <c r="H17" s="167"/>
      <c r="I17" s="166"/>
      <c r="J17" s="175" t="s">
        <v>1039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446</v>
      </c>
      <c r="U17" s="165">
        <v>100</v>
      </c>
      <c r="V17" s="167"/>
      <c r="W17" s="166"/>
      <c r="X17" s="165">
        <v>38</v>
      </c>
      <c r="Y17" s="166"/>
      <c r="Z17" s="165">
        <v>1</v>
      </c>
      <c r="AA17" s="167"/>
      <c r="AB17" s="166"/>
      <c r="AC17" s="165">
        <v>50</v>
      </c>
      <c r="AD17" s="166"/>
      <c r="AE17" s="165">
        <v>11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3.5" customHeight="1">
      <c r="B18" s="208" t="s">
        <v>25</v>
      </c>
      <c r="C18" s="167"/>
      <c r="D18" s="167"/>
      <c r="E18" s="167"/>
      <c r="F18" s="167"/>
      <c r="G18" s="167"/>
      <c r="H18" s="167"/>
      <c r="I18" s="166"/>
      <c r="J18" s="175" t="s">
        <v>1039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505</v>
      </c>
      <c r="U18" s="165">
        <v>73</v>
      </c>
      <c r="V18" s="167"/>
      <c r="W18" s="166"/>
      <c r="X18" s="165">
        <v>24</v>
      </c>
      <c r="Y18" s="166"/>
      <c r="Z18" s="165">
        <v>4</v>
      </c>
      <c r="AA18" s="167"/>
      <c r="AB18" s="166"/>
      <c r="AC18" s="165">
        <v>33</v>
      </c>
      <c r="AD18" s="166"/>
      <c r="AE18" s="165">
        <v>12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3.5" customHeight="1">
      <c r="B19" s="208" t="s">
        <v>27</v>
      </c>
      <c r="C19" s="167"/>
      <c r="D19" s="167"/>
      <c r="E19" s="167"/>
      <c r="F19" s="167"/>
      <c r="G19" s="167"/>
      <c r="H19" s="167"/>
      <c r="I19" s="166"/>
      <c r="J19" s="175" t="s">
        <v>1040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427</v>
      </c>
      <c r="U19" s="165">
        <v>127</v>
      </c>
      <c r="V19" s="167"/>
      <c r="W19" s="166"/>
      <c r="X19" s="165">
        <v>59</v>
      </c>
      <c r="Y19" s="166"/>
      <c r="Z19" s="165">
        <v>4</v>
      </c>
      <c r="AA19" s="167"/>
      <c r="AB19" s="166"/>
      <c r="AC19" s="165">
        <v>45</v>
      </c>
      <c r="AD19" s="166"/>
      <c r="AE19" s="165">
        <v>19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3.5" customHeight="1">
      <c r="B20" s="208" t="s">
        <v>29</v>
      </c>
      <c r="C20" s="167"/>
      <c r="D20" s="167"/>
      <c r="E20" s="167"/>
      <c r="F20" s="167"/>
      <c r="G20" s="167"/>
      <c r="H20" s="167"/>
      <c r="I20" s="166"/>
      <c r="J20" s="175" t="s">
        <v>1040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384</v>
      </c>
      <c r="U20" s="165">
        <v>112</v>
      </c>
      <c r="V20" s="167"/>
      <c r="W20" s="166"/>
      <c r="X20" s="165">
        <v>59</v>
      </c>
      <c r="Y20" s="166"/>
      <c r="Z20" s="165">
        <v>2</v>
      </c>
      <c r="AA20" s="167"/>
      <c r="AB20" s="166"/>
      <c r="AC20" s="165">
        <v>29</v>
      </c>
      <c r="AD20" s="166"/>
      <c r="AE20" s="165">
        <v>22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3.5" customHeight="1">
      <c r="B21" s="208" t="s">
        <v>31</v>
      </c>
      <c r="C21" s="167"/>
      <c r="D21" s="167"/>
      <c r="E21" s="167"/>
      <c r="F21" s="167"/>
      <c r="G21" s="167"/>
      <c r="H21" s="167"/>
      <c r="I21" s="166"/>
      <c r="J21" s="175" t="s">
        <v>1039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446</v>
      </c>
      <c r="U21" s="165">
        <v>134</v>
      </c>
      <c r="V21" s="167"/>
      <c r="W21" s="166"/>
      <c r="X21" s="165">
        <v>37</v>
      </c>
      <c r="Y21" s="166"/>
      <c r="Z21" s="165">
        <v>4</v>
      </c>
      <c r="AA21" s="167"/>
      <c r="AB21" s="166"/>
      <c r="AC21" s="165">
        <v>66</v>
      </c>
      <c r="AD21" s="166"/>
      <c r="AE21" s="165">
        <v>26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3.5" customHeight="1">
      <c r="B22" s="208" t="s">
        <v>33</v>
      </c>
      <c r="C22" s="167"/>
      <c r="D22" s="167"/>
      <c r="E22" s="167"/>
      <c r="F22" s="167"/>
      <c r="G22" s="167"/>
      <c r="H22" s="167"/>
      <c r="I22" s="166"/>
      <c r="J22" s="175" t="s">
        <v>1036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414</v>
      </c>
      <c r="U22" s="165">
        <v>130</v>
      </c>
      <c r="V22" s="167"/>
      <c r="W22" s="166"/>
      <c r="X22" s="165">
        <v>62</v>
      </c>
      <c r="Y22" s="166"/>
      <c r="Z22" s="165">
        <v>5</v>
      </c>
      <c r="AA22" s="167"/>
      <c r="AB22" s="166"/>
      <c r="AC22" s="165">
        <v>40</v>
      </c>
      <c r="AD22" s="166"/>
      <c r="AE22" s="165">
        <v>22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3.5" customHeight="1">
      <c r="B23" s="208" t="s">
        <v>35</v>
      </c>
      <c r="C23" s="167"/>
      <c r="D23" s="167"/>
      <c r="E23" s="167"/>
      <c r="F23" s="167"/>
      <c r="G23" s="167"/>
      <c r="H23" s="167"/>
      <c r="I23" s="166"/>
      <c r="J23" s="175" t="s">
        <v>1041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422</v>
      </c>
      <c r="U23" s="165">
        <v>88</v>
      </c>
      <c r="V23" s="167"/>
      <c r="W23" s="166"/>
      <c r="X23" s="165">
        <v>25</v>
      </c>
      <c r="Y23" s="166"/>
      <c r="Z23" s="165">
        <v>1</v>
      </c>
      <c r="AA23" s="167"/>
      <c r="AB23" s="166"/>
      <c r="AC23" s="165">
        <v>51</v>
      </c>
      <c r="AD23" s="166"/>
      <c r="AE23" s="165">
        <v>11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3.5" customHeight="1">
      <c r="B24" s="208" t="s">
        <v>37</v>
      </c>
      <c r="C24" s="167"/>
      <c r="D24" s="167"/>
      <c r="E24" s="167"/>
      <c r="F24" s="167"/>
      <c r="G24" s="167"/>
      <c r="H24" s="167"/>
      <c r="I24" s="166"/>
      <c r="J24" s="175" t="s">
        <v>1041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497</v>
      </c>
      <c r="U24" s="165">
        <v>95</v>
      </c>
      <c r="V24" s="167"/>
      <c r="W24" s="166"/>
      <c r="X24" s="165">
        <v>22</v>
      </c>
      <c r="Y24" s="166"/>
      <c r="Z24" s="165">
        <v>2</v>
      </c>
      <c r="AA24" s="167"/>
      <c r="AB24" s="166"/>
      <c r="AC24" s="165">
        <v>54</v>
      </c>
      <c r="AD24" s="166"/>
      <c r="AE24" s="165">
        <v>17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3.5" customHeight="1">
      <c r="B25" s="208" t="s">
        <v>39</v>
      </c>
      <c r="C25" s="167"/>
      <c r="D25" s="167"/>
      <c r="E25" s="167"/>
      <c r="F25" s="167"/>
      <c r="G25" s="167"/>
      <c r="H25" s="167"/>
      <c r="I25" s="166"/>
      <c r="J25" s="175" t="s">
        <v>1040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469</v>
      </c>
      <c r="U25" s="165">
        <v>143</v>
      </c>
      <c r="V25" s="167"/>
      <c r="W25" s="166"/>
      <c r="X25" s="165">
        <v>67</v>
      </c>
      <c r="Y25" s="166"/>
      <c r="Z25" s="165">
        <v>9</v>
      </c>
      <c r="AA25" s="167"/>
      <c r="AB25" s="166"/>
      <c r="AC25" s="165">
        <v>39</v>
      </c>
      <c r="AD25" s="166"/>
      <c r="AE25" s="165">
        <v>28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3.5" customHeight="1">
      <c r="B26" s="208" t="s">
        <v>41</v>
      </c>
      <c r="C26" s="167"/>
      <c r="D26" s="167"/>
      <c r="E26" s="167"/>
      <c r="F26" s="167"/>
      <c r="G26" s="167"/>
      <c r="H26" s="167"/>
      <c r="I26" s="166"/>
      <c r="J26" s="175" t="s">
        <v>1036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442</v>
      </c>
      <c r="U26" s="165">
        <v>87</v>
      </c>
      <c r="V26" s="167"/>
      <c r="W26" s="166"/>
      <c r="X26" s="165">
        <v>29</v>
      </c>
      <c r="Y26" s="166"/>
      <c r="Z26" s="165">
        <v>2</v>
      </c>
      <c r="AA26" s="167"/>
      <c r="AB26" s="166"/>
      <c r="AC26" s="165">
        <v>43</v>
      </c>
      <c r="AD26" s="166"/>
      <c r="AE26" s="165">
        <v>13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3.5" customHeight="1">
      <c r="B27" s="208" t="s">
        <v>43</v>
      </c>
      <c r="C27" s="167"/>
      <c r="D27" s="167"/>
      <c r="E27" s="167"/>
      <c r="F27" s="167"/>
      <c r="G27" s="167"/>
      <c r="H27" s="167"/>
      <c r="I27" s="166"/>
      <c r="J27" s="175" t="s">
        <v>1041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411</v>
      </c>
      <c r="U27" s="165">
        <v>116</v>
      </c>
      <c r="V27" s="167"/>
      <c r="W27" s="166"/>
      <c r="X27" s="165">
        <v>46</v>
      </c>
      <c r="Y27" s="166"/>
      <c r="Z27" s="165">
        <v>3</v>
      </c>
      <c r="AA27" s="167"/>
      <c r="AB27" s="166"/>
      <c r="AC27" s="165">
        <v>44</v>
      </c>
      <c r="AD27" s="166"/>
      <c r="AE27" s="165">
        <v>23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3.5" customHeight="1">
      <c r="B28" s="208" t="s">
        <v>44</v>
      </c>
      <c r="C28" s="167"/>
      <c r="D28" s="167"/>
      <c r="E28" s="167"/>
      <c r="F28" s="167"/>
      <c r="G28" s="167"/>
      <c r="H28" s="167"/>
      <c r="I28" s="166"/>
      <c r="J28" s="175" t="s">
        <v>1036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440</v>
      </c>
      <c r="U28" s="165">
        <v>98</v>
      </c>
      <c r="V28" s="167"/>
      <c r="W28" s="166"/>
      <c r="X28" s="165">
        <v>35</v>
      </c>
      <c r="Y28" s="166"/>
      <c r="Z28" s="165">
        <v>5</v>
      </c>
      <c r="AA28" s="167"/>
      <c r="AB28" s="166"/>
      <c r="AC28" s="165">
        <v>34</v>
      </c>
      <c r="AD28" s="166"/>
      <c r="AE28" s="165">
        <v>23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3.5" customHeight="1">
      <c r="B29" s="208" t="s">
        <v>45</v>
      </c>
      <c r="C29" s="167"/>
      <c r="D29" s="167"/>
      <c r="E29" s="167"/>
      <c r="F29" s="167"/>
      <c r="G29" s="167"/>
      <c r="H29" s="167"/>
      <c r="I29" s="166"/>
      <c r="J29" s="175" t="s">
        <v>1039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410</v>
      </c>
      <c r="U29" s="165">
        <v>108</v>
      </c>
      <c r="V29" s="167"/>
      <c r="W29" s="166"/>
      <c r="X29" s="165">
        <v>35</v>
      </c>
      <c r="Y29" s="166"/>
      <c r="Z29" s="165">
        <v>8</v>
      </c>
      <c r="AA29" s="167"/>
      <c r="AB29" s="166"/>
      <c r="AC29" s="165">
        <v>44</v>
      </c>
      <c r="AD29" s="166"/>
      <c r="AE29" s="165">
        <v>21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3.5" customHeight="1">
      <c r="B30" s="208" t="s">
        <v>46</v>
      </c>
      <c r="C30" s="167"/>
      <c r="D30" s="167"/>
      <c r="E30" s="167"/>
      <c r="F30" s="167"/>
      <c r="G30" s="167"/>
      <c r="H30" s="167"/>
      <c r="I30" s="166"/>
      <c r="J30" s="175" t="s">
        <v>1037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414</v>
      </c>
      <c r="U30" s="165">
        <v>121</v>
      </c>
      <c r="V30" s="167"/>
      <c r="W30" s="166"/>
      <c r="X30" s="165">
        <v>47</v>
      </c>
      <c r="Y30" s="166"/>
      <c r="Z30" s="165">
        <v>4</v>
      </c>
      <c r="AA30" s="167"/>
      <c r="AB30" s="166"/>
      <c r="AC30" s="165">
        <v>42</v>
      </c>
      <c r="AD30" s="166"/>
      <c r="AE30" s="165">
        <v>27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3.5" customHeight="1">
      <c r="B31" s="208" t="s">
        <v>47</v>
      </c>
      <c r="C31" s="167"/>
      <c r="D31" s="167"/>
      <c r="E31" s="167"/>
      <c r="F31" s="167"/>
      <c r="G31" s="167"/>
      <c r="H31" s="167"/>
      <c r="I31" s="166"/>
      <c r="J31" s="175" t="s">
        <v>1037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426</v>
      </c>
      <c r="U31" s="165">
        <v>116</v>
      </c>
      <c r="V31" s="167"/>
      <c r="W31" s="166"/>
      <c r="X31" s="165">
        <v>55</v>
      </c>
      <c r="Y31" s="166"/>
      <c r="Z31" s="165">
        <v>1</v>
      </c>
      <c r="AA31" s="167"/>
      <c r="AB31" s="166"/>
      <c r="AC31" s="165">
        <v>35</v>
      </c>
      <c r="AD31" s="166"/>
      <c r="AE31" s="165">
        <v>25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3.5" customHeight="1">
      <c r="B32" s="208" t="s">
        <v>49</v>
      </c>
      <c r="C32" s="167"/>
      <c r="D32" s="167"/>
      <c r="E32" s="167"/>
      <c r="F32" s="167"/>
      <c r="G32" s="167"/>
      <c r="H32" s="167"/>
      <c r="I32" s="166"/>
      <c r="J32" s="175" t="s">
        <v>1037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411</v>
      </c>
      <c r="U32" s="165">
        <v>112</v>
      </c>
      <c r="V32" s="167"/>
      <c r="W32" s="166"/>
      <c r="X32" s="165">
        <v>52</v>
      </c>
      <c r="Y32" s="166"/>
      <c r="Z32" s="165">
        <v>1</v>
      </c>
      <c r="AA32" s="167"/>
      <c r="AB32" s="166"/>
      <c r="AC32" s="165">
        <v>33</v>
      </c>
      <c r="AD32" s="166"/>
      <c r="AE32" s="165">
        <v>26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3.5" customHeight="1">
      <c r="B33" s="208" t="s">
        <v>51</v>
      </c>
      <c r="C33" s="167"/>
      <c r="D33" s="167"/>
      <c r="E33" s="167"/>
      <c r="F33" s="167"/>
      <c r="G33" s="167"/>
      <c r="H33" s="167"/>
      <c r="I33" s="166"/>
      <c r="J33" s="175" t="s">
        <v>1038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415</v>
      </c>
      <c r="U33" s="165">
        <v>99</v>
      </c>
      <c r="V33" s="167"/>
      <c r="W33" s="166"/>
      <c r="X33" s="165">
        <v>49</v>
      </c>
      <c r="Y33" s="166"/>
      <c r="Z33" s="165">
        <v>3</v>
      </c>
      <c r="AA33" s="167"/>
      <c r="AB33" s="166"/>
      <c r="AC33" s="165">
        <v>28</v>
      </c>
      <c r="AD33" s="166"/>
      <c r="AE33" s="165">
        <v>19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3.5" customHeight="1">
      <c r="B34" s="208" t="s">
        <v>52</v>
      </c>
      <c r="C34" s="167"/>
      <c r="D34" s="167"/>
      <c r="E34" s="167"/>
      <c r="F34" s="167"/>
      <c r="G34" s="167"/>
      <c r="H34" s="167"/>
      <c r="I34" s="166"/>
      <c r="J34" s="175" t="s">
        <v>1042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438</v>
      </c>
      <c r="U34" s="165">
        <v>113</v>
      </c>
      <c r="V34" s="167"/>
      <c r="W34" s="166"/>
      <c r="X34" s="165">
        <v>43</v>
      </c>
      <c r="Y34" s="166"/>
      <c r="Z34" s="165">
        <v>2</v>
      </c>
      <c r="AA34" s="167"/>
      <c r="AB34" s="166"/>
      <c r="AC34" s="165">
        <v>46</v>
      </c>
      <c r="AD34" s="166"/>
      <c r="AE34" s="165">
        <v>21</v>
      </c>
      <c r="AF34" s="166"/>
      <c r="AG34" s="18"/>
      <c r="AI34" s="165">
        <v>1</v>
      </c>
      <c r="AJ34" s="166"/>
      <c r="AK34" s="165">
        <v>0</v>
      </c>
      <c r="AL34" s="167"/>
      <c r="AM34" s="198"/>
    </row>
    <row r="35" spans="2:39" ht="23.5" customHeight="1">
      <c r="B35" s="208" t="s">
        <v>54</v>
      </c>
      <c r="C35" s="167"/>
      <c r="D35" s="167"/>
      <c r="E35" s="167"/>
      <c r="F35" s="167"/>
      <c r="G35" s="167"/>
      <c r="H35" s="167"/>
      <c r="I35" s="166"/>
      <c r="J35" s="175" t="s">
        <v>1038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495</v>
      </c>
      <c r="U35" s="165">
        <v>123</v>
      </c>
      <c r="V35" s="167"/>
      <c r="W35" s="166"/>
      <c r="X35" s="165">
        <v>43</v>
      </c>
      <c r="Y35" s="166"/>
      <c r="Z35" s="165">
        <v>3</v>
      </c>
      <c r="AA35" s="167"/>
      <c r="AB35" s="166"/>
      <c r="AC35" s="165">
        <v>59</v>
      </c>
      <c r="AD35" s="166"/>
      <c r="AE35" s="165">
        <v>18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39" ht="23.5" customHeight="1">
      <c r="B36" s="208" t="s">
        <v>55</v>
      </c>
      <c r="C36" s="167"/>
      <c r="D36" s="167"/>
      <c r="E36" s="167"/>
      <c r="F36" s="167"/>
      <c r="G36" s="167"/>
      <c r="H36" s="167"/>
      <c r="I36" s="166"/>
      <c r="J36" s="175" t="s">
        <v>1038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379</v>
      </c>
      <c r="U36" s="165">
        <v>89</v>
      </c>
      <c r="V36" s="167"/>
      <c r="W36" s="166"/>
      <c r="X36" s="165">
        <v>32</v>
      </c>
      <c r="Y36" s="166"/>
      <c r="Z36" s="165">
        <v>3</v>
      </c>
      <c r="AA36" s="167"/>
      <c r="AB36" s="166"/>
      <c r="AC36" s="165">
        <v>38</v>
      </c>
      <c r="AD36" s="166"/>
      <c r="AE36" s="165">
        <v>15</v>
      </c>
      <c r="AF36" s="166"/>
      <c r="AG36" s="18"/>
      <c r="AI36" s="165">
        <v>1</v>
      </c>
      <c r="AJ36" s="166"/>
      <c r="AK36" s="165">
        <v>0</v>
      </c>
      <c r="AL36" s="167"/>
      <c r="AM36" s="198"/>
    </row>
    <row r="37" spans="2:39" ht="23.5" customHeight="1">
      <c r="B37" s="208" t="s">
        <v>56</v>
      </c>
      <c r="C37" s="167"/>
      <c r="D37" s="167"/>
      <c r="E37" s="167"/>
      <c r="F37" s="167"/>
      <c r="G37" s="167"/>
      <c r="H37" s="167"/>
      <c r="I37" s="166"/>
      <c r="J37" s="175" t="s">
        <v>1042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447</v>
      </c>
      <c r="U37" s="165">
        <v>143</v>
      </c>
      <c r="V37" s="167"/>
      <c r="W37" s="166"/>
      <c r="X37" s="165">
        <v>47</v>
      </c>
      <c r="Y37" s="166"/>
      <c r="Z37" s="165">
        <v>0</v>
      </c>
      <c r="AA37" s="167"/>
      <c r="AB37" s="166"/>
      <c r="AC37" s="165">
        <v>58</v>
      </c>
      <c r="AD37" s="166"/>
      <c r="AE37" s="165">
        <v>38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3.5" customHeight="1">
      <c r="B38" s="208" t="s">
        <v>57</v>
      </c>
      <c r="C38" s="167"/>
      <c r="D38" s="167"/>
      <c r="E38" s="167"/>
      <c r="F38" s="167"/>
      <c r="G38" s="167"/>
      <c r="H38" s="167"/>
      <c r="I38" s="166"/>
      <c r="J38" s="175" t="s">
        <v>1042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531</v>
      </c>
      <c r="U38" s="165">
        <v>143</v>
      </c>
      <c r="V38" s="167"/>
      <c r="W38" s="166"/>
      <c r="X38" s="165">
        <v>48</v>
      </c>
      <c r="Y38" s="166"/>
      <c r="Z38" s="165">
        <v>3</v>
      </c>
      <c r="AA38" s="167"/>
      <c r="AB38" s="166"/>
      <c r="AC38" s="165">
        <v>65</v>
      </c>
      <c r="AD38" s="166"/>
      <c r="AE38" s="165">
        <v>27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3.5" customHeight="1">
      <c r="B39" s="208" t="s">
        <v>59</v>
      </c>
      <c r="C39" s="167"/>
      <c r="D39" s="167"/>
      <c r="E39" s="167"/>
      <c r="F39" s="167"/>
      <c r="G39" s="167"/>
      <c r="H39" s="167"/>
      <c r="I39" s="166"/>
      <c r="J39" s="175" t="s">
        <v>1043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356</v>
      </c>
      <c r="U39" s="165">
        <v>112</v>
      </c>
      <c r="V39" s="167"/>
      <c r="W39" s="166"/>
      <c r="X39" s="165">
        <v>44</v>
      </c>
      <c r="Y39" s="166"/>
      <c r="Z39" s="165">
        <v>4</v>
      </c>
      <c r="AA39" s="167"/>
      <c r="AB39" s="166"/>
      <c r="AC39" s="165">
        <v>41</v>
      </c>
      <c r="AD39" s="166"/>
      <c r="AE39" s="165">
        <v>22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3.5" customHeight="1">
      <c r="B40" s="208" t="s">
        <v>60</v>
      </c>
      <c r="C40" s="167"/>
      <c r="D40" s="167"/>
      <c r="E40" s="167"/>
      <c r="F40" s="167"/>
      <c r="G40" s="167"/>
      <c r="H40" s="167"/>
      <c r="I40" s="166"/>
      <c r="J40" s="175" t="s">
        <v>1043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393</v>
      </c>
      <c r="U40" s="165">
        <v>116</v>
      </c>
      <c r="V40" s="167"/>
      <c r="W40" s="166"/>
      <c r="X40" s="165">
        <v>42</v>
      </c>
      <c r="Y40" s="166"/>
      <c r="Z40" s="165">
        <v>2</v>
      </c>
      <c r="AA40" s="167"/>
      <c r="AB40" s="166"/>
      <c r="AC40" s="165">
        <v>58</v>
      </c>
      <c r="AD40" s="166"/>
      <c r="AE40" s="165">
        <v>14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3.5" customHeight="1">
      <c r="B41" s="208" t="s">
        <v>61</v>
      </c>
      <c r="C41" s="167"/>
      <c r="D41" s="167"/>
      <c r="E41" s="167"/>
      <c r="F41" s="167"/>
      <c r="G41" s="167"/>
      <c r="H41" s="167"/>
      <c r="I41" s="166"/>
      <c r="J41" s="175" t="s">
        <v>1043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418</v>
      </c>
      <c r="U41" s="165">
        <v>88</v>
      </c>
      <c r="V41" s="167"/>
      <c r="W41" s="166"/>
      <c r="X41" s="165">
        <v>30</v>
      </c>
      <c r="Y41" s="166"/>
      <c r="Z41" s="165">
        <v>1</v>
      </c>
      <c r="AA41" s="167"/>
      <c r="AB41" s="166"/>
      <c r="AC41" s="165">
        <v>46</v>
      </c>
      <c r="AD41" s="166"/>
      <c r="AE41" s="165">
        <v>10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3.5" customHeight="1">
      <c r="B42" s="208" t="s">
        <v>63</v>
      </c>
      <c r="C42" s="167"/>
      <c r="D42" s="167"/>
      <c r="E42" s="167"/>
      <c r="F42" s="167"/>
      <c r="G42" s="167"/>
      <c r="H42" s="167"/>
      <c r="I42" s="166"/>
      <c r="J42" s="175" t="s">
        <v>1043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417</v>
      </c>
      <c r="U42" s="165">
        <v>125</v>
      </c>
      <c r="V42" s="167"/>
      <c r="W42" s="166"/>
      <c r="X42" s="165">
        <v>31</v>
      </c>
      <c r="Y42" s="166"/>
      <c r="Z42" s="165">
        <v>3</v>
      </c>
      <c r="AA42" s="167"/>
      <c r="AB42" s="166"/>
      <c r="AC42" s="165">
        <v>57</v>
      </c>
      <c r="AD42" s="166"/>
      <c r="AE42" s="165">
        <v>33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3.5" customHeight="1">
      <c r="B43" s="208" t="s">
        <v>64</v>
      </c>
      <c r="C43" s="167"/>
      <c r="D43" s="167"/>
      <c r="E43" s="167"/>
      <c r="F43" s="167"/>
      <c r="G43" s="167"/>
      <c r="H43" s="167"/>
      <c r="I43" s="166"/>
      <c r="J43" s="175" t="s">
        <v>1043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456</v>
      </c>
      <c r="U43" s="165">
        <v>105</v>
      </c>
      <c r="V43" s="167"/>
      <c r="W43" s="166"/>
      <c r="X43" s="165">
        <v>40</v>
      </c>
      <c r="Y43" s="166"/>
      <c r="Z43" s="165">
        <v>6</v>
      </c>
      <c r="AA43" s="167"/>
      <c r="AB43" s="166"/>
      <c r="AC43" s="165">
        <v>40</v>
      </c>
      <c r="AD43" s="166"/>
      <c r="AE43" s="165">
        <v>19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3.5" customHeight="1">
      <c r="B44" s="208" t="s">
        <v>66</v>
      </c>
      <c r="C44" s="167"/>
      <c r="D44" s="167"/>
      <c r="E44" s="167"/>
      <c r="F44" s="167"/>
      <c r="G44" s="167"/>
      <c r="H44" s="167"/>
      <c r="I44" s="166"/>
      <c r="J44" s="175" t="s">
        <v>1043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341</v>
      </c>
      <c r="U44" s="165">
        <v>89</v>
      </c>
      <c r="V44" s="167"/>
      <c r="W44" s="166"/>
      <c r="X44" s="165">
        <v>30</v>
      </c>
      <c r="Y44" s="166"/>
      <c r="Z44" s="165">
        <v>2</v>
      </c>
      <c r="AA44" s="167"/>
      <c r="AB44" s="166"/>
      <c r="AC44" s="165">
        <v>40</v>
      </c>
      <c r="AD44" s="166"/>
      <c r="AE44" s="165">
        <v>17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 ht="23.5" customHeight="1">
      <c r="B45" s="208" t="s">
        <v>67</v>
      </c>
      <c r="C45" s="167"/>
      <c r="D45" s="167"/>
      <c r="E45" s="167"/>
      <c r="F45" s="167"/>
      <c r="G45" s="167"/>
      <c r="H45" s="167"/>
      <c r="I45" s="166"/>
      <c r="J45" s="175" t="s">
        <v>1043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360</v>
      </c>
      <c r="U45" s="165">
        <v>102</v>
      </c>
      <c r="V45" s="167"/>
      <c r="W45" s="166"/>
      <c r="X45" s="165">
        <v>29</v>
      </c>
      <c r="Y45" s="166"/>
      <c r="Z45" s="165">
        <v>0</v>
      </c>
      <c r="AA45" s="167"/>
      <c r="AB45" s="166"/>
      <c r="AC45" s="165">
        <v>46</v>
      </c>
      <c r="AD45" s="166"/>
      <c r="AE45" s="165">
        <v>27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3.5" customHeight="1">
      <c r="B46" s="208" t="s">
        <v>143</v>
      </c>
      <c r="C46" s="167"/>
      <c r="D46" s="167"/>
      <c r="E46" s="167"/>
      <c r="F46" s="167"/>
      <c r="G46" s="167"/>
      <c r="H46" s="167"/>
      <c r="I46" s="166"/>
      <c r="J46" s="175" t="s">
        <v>1044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221">
        <v>1198</v>
      </c>
      <c r="V46" s="167"/>
      <c r="W46" s="166"/>
      <c r="X46" s="165">
        <v>573</v>
      </c>
      <c r="Y46" s="166"/>
      <c r="Z46" s="165">
        <v>33</v>
      </c>
      <c r="AA46" s="167"/>
      <c r="AB46" s="166"/>
      <c r="AC46" s="165">
        <v>306</v>
      </c>
      <c r="AD46" s="166"/>
      <c r="AE46" s="165">
        <v>284</v>
      </c>
      <c r="AF46" s="166"/>
      <c r="AG46" s="18"/>
      <c r="AI46" s="165">
        <v>2</v>
      </c>
      <c r="AJ46" s="166"/>
      <c r="AK46" s="165">
        <v>0</v>
      </c>
      <c r="AL46" s="167"/>
      <c r="AM46" s="198"/>
    </row>
    <row r="47" spans="2:39" ht="23.5" customHeight="1">
      <c r="B47" s="208" t="s">
        <v>73</v>
      </c>
      <c r="C47" s="167"/>
      <c r="D47" s="167"/>
      <c r="E47" s="167"/>
      <c r="F47" s="167"/>
      <c r="G47" s="167"/>
      <c r="H47" s="167"/>
      <c r="I47" s="166"/>
      <c r="J47" s="175" t="s">
        <v>1045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221">
        <v>1928</v>
      </c>
      <c r="V47" s="167"/>
      <c r="W47" s="166"/>
      <c r="X47" s="165">
        <v>975</v>
      </c>
      <c r="Y47" s="166"/>
      <c r="Z47" s="165">
        <v>40</v>
      </c>
      <c r="AA47" s="167"/>
      <c r="AB47" s="166"/>
      <c r="AC47" s="165">
        <v>476</v>
      </c>
      <c r="AD47" s="166"/>
      <c r="AE47" s="165">
        <v>431</v>
      </c>
      <c r="AF47" s="166"/>
      <c r="AG47" s="18"/>
      <c r="AI47" s="165">
        <v>6</v>
      </c>
      <c r="AJ47" s="166"/>
      <c r="AK47" s="165">
        <v>0</v>
      </c>
      <c r="AL47" s="167"/>
      <c r="AM47" s="198"/>
    </row>
    <row r="48" spans="2:39" ht="23.5" customHeight="1">
      <c r="B48" s="208" t="s">
        <v>75</v>
      </c>
      <c r="C48" s="167"/>
      <c r="D48" s="167"/>
      <c r="E48" s="167"/>
      <c r="F48" s="167"/>
      <c r="G48" s="167"/>
      <c r="H48" s="167"/>
      <c r="I48" s="166"/>
      <c r="J48" s="175" t="s">
        <v>1046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134</v>
      </c>
      <c r="V48" s="167"/>
      <c r="W48" s="166"/>
      <c r="X48" s="165">
        <v>63</v>
      </c>
      <c r="Y48" s="166"/>
      <c r="Z48" s="165">
        <v>5</v>
      </c>
      <c r="AA48" s="167"/>
      <c r="AB48" s="166"/>
      <c r="AC48" s="165">
        <v>31</v>
      </c>
      <c r="AD48" s="166"/>
      <c r="AE48" s="165">
        <v>34</v>
      </c>
      <c r="AF48" s="166"/>
      <c r="AG48" s="18"/>
      <c r="AI48" s="165">
        <v>1</v>
      </c>
      <c r="AJ48" s="166"/>
      <c r="AK48" s="165">
        <v>0</v>
      </c>
      <c r="AL48" s="167"/>
      <c r="AM48" s="198"/>
    </row>
    <row r="49" spans="2:40" ht="23.5" customHeight="1">
      <c r="B49" s="208" t="s">
        <v>76</v>
      </c>
      <c r="C49" s="167"/>
      <c r="D49" s="167"/>
      <c r="E49" s="167"/>
      <c r="F49" s="167"/>
      <c r="G49" s="167"/>
      <c r="H49" s="167"/>
      <c r="I49" s="166"/>
      <c r="J49" s="175" t="s">
        <v>1046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708</v>
      </c>
      <c r="V49" s="167"/>
      <c r="W49" s="166"/>
      <c r="X49" s="165">
        <v>300</v>
      </c>
      <c r="Y49" s="166"/>
      <c r="Z49" s="165">
        <v>14</v>
      </c>
      <c r="AA49" s="167"/>
      <c r="AB49" s="166"/>
      <c r="AC49" s="165">
        <v>196</v>
      </c>
      <c r="AD49" s="166"/>
      <c r="AE49" s="165">
        <v>198</v>
      </c>
      <c r="AF49" s="166"/>
      <c r="AG49" s="18"/>
      <c r="AI49" s="165">
        <v>0</v>
      </c>
      <c r="AJ49" s="166"/>
      <c r="AK49" s="165">
        <v>0</v>
      </c>
      <c r="AL49" s="167"/>
      <c r="AM49" s="198"/>
    </row>
    <row r="50" spans="2:40">
      <c r="B50" s="208" t="s">
        <v>9</v>
      </c>
      <c r="C50" s="167"/>
      <c r="D50" s="167"/>
      <c r="E50" s="167"/>
      <c r="F50" s="167"/>
      <c r="G50" s="167"/>
      <c r="H50" s="167"/>
      <c r="I50" s="166"/>
      <c r="J50" s="175" t="s">
        <v>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 t="s">
        <v>9</v>
      </c>
      <c r="U50" s="165" t="s">
        <v>9</v>
      </c>
      <c r="V50" s="167"/>
      <c r="W50" s="166"/>
      <c r="X50" s="165" t="s">
        <v>9</v>
      </c>
      <c r="Y50" s="166"/>
      <c r="Z50" s="165" t="s">
        <v>9</v>
      </c>
      <c r="AA50" s="167"/>
      <c r="AB50" s="166"/>
      <c r="AC50" s="165" t="s">
        <v>9</v>
      </c>
      <c r="AD50" s="166"/>
      <c r="AE50" s="165" t="s">
        <v>9</v>
      </c>
      <c r="AF50" s="166"/>
      <c r="AG50" s="18"/>
      <c r="AI50" s="165" t="s">
        <v>9</v>
      </c>
      <c r="AJ50" s="166"/>
      <c r="AK50" s="165" t="s">
        <v>9</v>
      </c>
      <c r="AL50" s="167"/>
      <c r="AM50" s="198"/>
    </row>
    <row r="51" spans="2:40">
      <c r="B51" s="199" t="s">
        <v>9</v>
      </c>
      <c r="C51" s="200"/>
      <c r="D51" s="200"/>
      <c r="E51" s="200"/>
      <c r="F51" s="200"/>
      <c r="G51" s="200"/>
      <c r="H51" s="200"/>
      <c r="I51" s="201"/>
      <c r="J51" s="202" t="s">
        <v>77</v>
      </c>
      <c r="K51" s="203"/>
      <c r="L51" s="203"/>
      <c r="M51" s="203"/>
      <c r="N51" s="203"/>
      <c r="O51" s="203"/>
      <c r="P51" s="203"/>
      <c r="Q51" s="203"/>
      <c r="R51" s="203"/>
      <c r="S51" s="204"/>
      <c r="T51" s="71">
        <v>15424</v>
      </c>
      <c r="U51" s="205">
        <v>7926</v>
      </c>
      <c r="V51" s="200"/>
      <c r="W51" s="201"/>
      <c r="X51" s="205">
        <v>3426</v>
      </c>
      <c r="Y51" s="201"/>
      <c r="Z51" s="205">
        <v>203</v>
      </c>
      <c r="AA51" s="200"/>
      <c r="AB51" s="201"/>
      <c r="AC51" s="205">
        <v>2577</v>
      </c>
      <c r="AD51" s="201"/>
      <c r="AE51" s="205">
        <v>1701</v>
      </c>
      <c r="AF51" s="201"/>
      <c r="AG51" s="20"/>
      <c r="AH51" s="21"/>
      <c r="AI51" s="205">
        <v>19</v>
      </c>
      <c r="AJ51" s="201"/>
      <c r="AK51" s="206">
        <v>0</v>
      </c>
      <c r="AL51" s="200"/>
      <c r="AM51" s="207"/>
    </row>
    <row r="52" spans="2:40" ht="0.25" customHeight="1"/>
    <row r="53" spans="2:40" s="43" customFormat="1" ht="20.65" customHeight="1" thickBot="1">
      <c r="J53" s="231" t="s">
        <v>1231</v>
      </c>
      <c r="K53" s="231"/>
      <c r="L53" s="231"/>
      <c r="M53" s="231"/>
      <c r="N53" s="231"/>
      <c r="O53" s="232"/>
      <c r="P53" s="256">
        <v>0.51387448132780078</v>
      </c>
      <c r="Q53" s="185"/>
      <c r="R53" s="185"/>
      <c r="S53" s="186"/>
      <c r="T53" s="250" t="s">
        <v>1232</v>
      </c>
      <c r="U53" s="183"/>
      <c r="V53" s="183"/>
      <c r="W53" s="62"/>
      <c r="X53" s="233">
        <v>0.43328696092070318</v>
      </c>
      <c r="Y53" s="234"/>
      <c r="Z53" s="233">
        <v>2.5673453901606171E-2</v>
      </c>
      <c r="AA53" s="251"/>
      <c r="AB53" s="234"/>
      <c r="AC53" s="51">
        <v>0.32591374731250788</v>
      </c>
      <c r="AE53" s="233">
        <v>0.21512583786518275</v>
      </c>
      <c r="AF53" s="234"/>
      <c r="AK53" s="44"/>
    </row>
    <row r="54" spans="2:40" s="43" customFormat="1" ht="28.15" customHeight="1">
      <c r="J54" s="72"/>
      <c r="K54" s="72"/>
      <c r="L54" s="72"/>
      <c r="M54" s="72"/>
      <c r="N54" s="72"/>
      <c r="O54" s="66"/>
      <c r="P54" s="64"/>
      <c r="Q54" s="64"/>
      <c r="R54" s="64"/>
      <c r="S54" s="64"/>
      <c r="T54" s="73"/>
      <c r="U54" s="94" t="s">
        <v>1235</v>
      </c>
      <c r="V54" s="97"/>
      <c r="W54" s="98"/>
      <c r="X54" s="98" t="s">
        <v>1282</v>
      </c>
      <c r="Y54" s="97"/>
      <c r="Z54" s="97"/>
      <c r="AA54" s="97"/>
      <c r="AB54" s="97"/>
      <c r="AC54" s="96"/>
      <c r="AD54" s="96"/>
      <c r="AE54" s="96"/>
      <c r="AF54" s="96"/>
      <c r="AG54" s="50"/>
      <c r="AK54" s="22"/>
      <c r="AL54" s="22"/>
      <c r="AM54" s="22"/>
      <c r="AN54" s="22"/>
    </row>
    <row r="55" spans="2:40" ht="13.5" customHeight="1">
      <c r="E55" s="99" t="s">
        <v>84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40" ht="1.5" customHeight="1"/>
    <row r="57" spans="2:40" ht="14.25" customHeight="1">
      <c r="E57" s="99" t="s">
        <v>79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68"/>
    </row>
    <row r="58" spans="2:40" ht="0.75" customHeight="1"/>
    <row r="59" spans="2:40" ht="2.5" customHeight="1"/>
  </sheetData>
  <mergeCells count="400">
    <mergeCell ref="Z53:AB53"/>
    <mergeCell ref="AE53:AF53"/>
    <mergeCell ref="C2:R6"/>
    <mergeCell ref="Y3:AE3"/>
    <mergeCell ref="AG3:AL3"/>
    <mergeCell ref="AG5:AL7"/>
    <mergeCell ref="W6:AE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B13:I13"/>
    <mergeCell ref="J13:S13"/>
    <mergeCell ref="U13:W13"/>
    <mergeCell ref="X13:Y13"/>
    <mergeCell ref="Z13:AB13"/>
    <mergeCell ref="AC13:AD13"/>
    <mergeCell ref="AE13:AF13"/>
    <mergeCell ref="AI13:AJ13"/>
    <mergeCell ref="AK13:AM13"/>
    <mergeCell ref="AE14:AF14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B14:I14"/>
    <mergeCell ref="J14:S14"/>
    <mergeCell ref="U14:W14"/>
    <mergeCell ref="X14:Y14"/>
    <mergeCell ref="Z14:AB14"/>
    <mergeCell ref="AC14:AD14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B17:I17"/>
    <mergeCell ref="J17:S17"/>
    <mergeCell ref="U17:W17"/>
    <mergeCell ref="X17:Y17"/>
    <mergeCell ref="Z17:AB17"/>
    <mergeCell ref="AC17:AD17"/>
    <mergeCell ref="AE17:AF17"/>
    <mergeCell ref="AI17:AJ17"/>
    <mergeCell ref="AK17:AM17"/>
    <mergeCell ref="AE18:AF18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B18:I18"/>
    <mergeCell ref="J18:S18"/>
    <mergeCell ref="U18:W18"/>
    <mergeCell ref="X18:Y18"/>
    <mergeCell ref="Z18:AB18"/>
    <mergeCell ref="AC18:AD18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B21:I21"/>
    <mergeCell ref="J21:S21"/>
    <mergeCell ref="U21:W21"/>
    <mergeCell ref="X21:Y21"/>
    <mergeCell ref="Z21:AB21"/>
    <mergeCell ref="AC21:AD21"/>
    <mergeCell ref="AE21:AF21"/>
    <mergeCell ref="AI21:AJ21"/>
    <mergeCell ref="AK21:AM21"/>
    <mergeCell ref="AE22:AF22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B22:I22"/>
    <mergeCell ref="J22:S22"/>
    <mergeCell ref="U22:W22"/>
    <mergeCell ref="X22:Y22"/>
    <mergeCell ref="Z22:AB22"/>
    <mergeCell ref="AC22:AD22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B25:I25"/>
    <mergeCell ref="J25:S25"/>
    <mergeCell ref="U25:W25"/>
    <mergeCell ref="X25:Y25"/>
    <mergeCell ref="Z25:AB25"/>
    <mergeCell ref="AC25:AD25"/>
    <mergeCell ref="AE25:AF25"/>
    <mergeCell ref="AI25:AJ25"/>
    <mergeCell ref="AK25:AM25"/>
    <mergeCell ref="AE26:AF26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B26:I26"/>
    <mergeCell ref="J26:S26"/>
    <mergeCell ref="U26:W26"/>
    <mergeCell ref="X26:Y26"/>
    <mergeCell ref="Z26:AB26"/>
    <mergeCell ref="AC26:AD26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B29:I29"/>
    <mergeCell ref="J29:S29"/>
    <mergeCell ref="U29:W29"/>
    <mergeCell ref="X29:Y29"/>
    <mergeCell ref="Z29:AB29"/>
    <mergeCell ref="AC29:AD29"/>
    <mergeCell ref="AE29:AF29"/>
    <mergeCell ref="AI29:AJ29"/>
    <mergeCell ref="AK29:AM29"/>
    <mergeCell ref="AE30:AF30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B30:I30"/>
    <mergeCell ref="J30:S30"/>
    <mergeCell ref="U30:W30"/>
    <mergeCell ref="X30:Y30"/>
    <mergeCell ref="Z30:AB30"/>
    <mergeCell ref="AC30:AD30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B33:I33"/>
    <mergeCell ref="J33:S33"/>
    <mergeCell ref="U33:W33"/>
    <mergeCell ref="X33:Y33"/>
    <mergeCell ref="Z33:AB33"/>
    <mergeCell ref="AC33:AD33"/>
    <mergeCell ref="AE33:AF33"/>
    <mergeCell ref="AI33:AJ33"/>
    <mergeCell ref="AK33:AM33"/>
    <mergeCell ref="AE34:AF34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B34:I34"/>
    <mergeCell ref="J34:S34"/>
    <mergeCell ref="U34:W34"/>
    <mergeCell ref="X34:Y34"/>
    <mergeCell ref="Z34:AB34"/>
    <mergeCell ref="AC34:AD34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B37:I37"/>
    <mergeCell ref="J37:S37"/>
    <mergeCell ref="U37:W37"/>
    <mergeCell ref="X37:Y37"/>
    <mergeCell ref="Z37:AB37"/>
    <mergeCell ref="AC37:AD37"/>
    <mergeCell ref="AE37:AF37"/>
    <mergeCell ref="AI37:AJ37"/>
    <mergeCell ref="AK37:AM37"/>
    <mergeCell ref="AE38:AF38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B38:I38"/>
    <mergeCell ref="J38:S38"/>
    <mergeCell ref="U38:W38"/>
    <mergeCell ref="X38:Y38"/>
    <mergeCell ref="Z38:AB38"/>
    <mergeCell ref="AC38:AD38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B41:I41"/>
    <mergeCell ref="J41:S41"/>
    <mergeCell ref="U41:W41"/>
    <mergeCell ref="X41:Y41"/>
    <mergeCell ref="Z41:AB41"/>
    <mergeCell ref="AC41:AD41"/>
    <mergeCell ref="AE41:AF41"/>
    <mergeCell ref="AI41:AJ41"/>
    <mergeCell ref="AK41:AM41"/>
    <mergeCell ref="AE42:AF42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B42:I42"/>
    <mergeCell ref="J42:S42"/>
    <mergeCell ref="U42:W42"/>
    <mergeCell ref="X42:Y42"/>
    <mergeCell ref="Z42:AB42"/>
    <mergeCell ref="AC42:AD42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B45:I45"/>
    <mergeCell ref="J45:S45"/>
    <mergeCell ref="U45:W45"/>
    <mergeCell ref="X45:Y45"/>
    <mergeCell ref="Z45:AB45"/>
    <mergeCell ref="AC45:AD45"/>
    <mergeCell ref="AE45:AF45"/>
    <mergeCell ref="AI45:AJ45"/>
    <mergeCell ref="AK45:AM45"/>
    <mergeCell ref="AE46:AF46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B46:I46"/>
    <mergeCell ref="J46:S46"/>
    <mergeCell ref="U46:W46"/>
    <mergeCell ref="X46:Y46"/>
    <mergeCell ref="Z46:AB46"/>
    <mergeCell ref="AC46:AD46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B49:I49"/>
    <mergeCell ref="J49:S49"/>
    <mergeCell ref="U49:W49"/>
    <mergeCell ref="X49:Y49"/>
    <mergeCell ref="Z49:AB49"/>
    <mergeCell ref="AC49:AD49"/>
    <mergeCell ref="AE49:AF49"/>
    <mergeCell ref="AI49:AJ49"/>
    <mergeCell ref="AK49:AM49"/>
    <mergeCell ref="AI51:AJ51"/>
    <mergeCell ref="AK51:AM51"/>
    <mergeCell ref="E55:X55"/>
    <mergeCell ref="E57:X57"/>
    <mergeCell ref="AE50:AF50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B50:I50"/>
    <mergeCell ref="J50:S50"/>
    <mergeCell ref="U50:W50"/>
    <mergeCell ref="X50:Y50"/>
    <mergeCell ref="Z50:AB50"/>
    <mergeCell ref="AC50:AD50"/>
    <mergeCell ref="J53:O53"/>
    <mergeCell ref="P53:S53"/>
    <mergeCell ref="T53:V53"/>
    <mergeCell ref="X53:Y53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D4E8-BA14-437D-AB98-5DD81D5DDE91}">
  <dimension ref="B1:AN55"/>
  <sheetViews>
    <sheetView showGridLines="0" topLeftCell="A34" workbookViewId="0">
      <selection activeCell="A50" sqref="A50:XFD5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9.6328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5.81640625" style="12" customWidth="1"/>
    <col min="26" max="26" width="5.26953125" style="12" customWidth="1"/>
    <col min="27" max="27" width="0.7265625" style="12" customWidth="1"/>
    <col min="28" max="28" width="2.17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3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Y2" s="187" t="s">
        <v>1047</v>
      </c>
      <c r="Z2" s="100"/>
      <c r="AA2" s="100"/>
      <c r="AB2" s="100"/>
      <c r="AC2" s="100"/>
      <c r="AD2" s="100"/>
      <c r="AE2" s="100"/>
    </row>
    <row r="3" spans="2:39" ht="9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00"/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5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6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1048</v>
      </c>
      <c r="Y8" s="216"/>
      <c r="Z8" s="215" t="s">
        <v>1049</v>
      </c>
      <c r="AA8" s="217"/>
      <c r="AB8" s="216"/>
      <c r="AC8" s="215" t="s">
        <v>1050</v>
      </c>
      <c r="AD8" s="216"/>
      <c r="AE8" s="215" t="s">
        <v>1051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1052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451</v>
      </c>
      <c r="U9" s="165">
        <v>151</v>
      </c>
      <c r="V9" s="167"/>
      <c r="W9" s="166"/>
      <c r="X9" s="165">
        <v>16</v>
      </c>
      <c r="Y9" s="166"/>
      <c r="Z9" s="165">
        <v>63</v>
      </c>
      <c r="AA9" s="167"/>
      <c r="AB9" s="166"/>
      <c r="AC9" s="165">
        <v>4</v>
      </c>
      <c r="AD9" s="166"/>
      <c r="AE9" s="165">
        <v>68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1052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461</v>
      </c>
      <c r="U10" s="165">
        <v>160</v>
      </c>
      <c r="V10" s="167"/>
      <c r="W10" s="166"/>
      <c r="X10" s="165">
        <v>32</v>
      </c>
      <c r="Y10" s="166"/>
      <c r="Z10" s="165">
        <v>57</v>
      </c>
      <c r="AA10" s="167"/>
      <c r="AB10" s="166"/>
      <c r="AC10" s="165">
        <v>6</v>
      </c>
      <c r="AD10" s="166"/>
      <c r="AE10" s="165">
        <v>63</v>
      </c>
      <c r="AF10" s="166"/>
      <c r="AG10" s="18"/>
      <c r="AI10" s="165">
        <v>2</v>
      </c>
      <c r="AJ10" s="166"/>
      <c r="AK10" s="165">
        <v>0</v>
      </c>
      <c r="AL10" s="167"/>
      <c r="AM10" s="198"/>
    </row>
    <row r="11" spans="2:39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1052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364</v>
      </c>
      <c r="U11" s="165">
        <v>118</v>
      </c>
      <c r="V11" s="167"/>
      <c r="W11" s="166"/>
      <c r="X11" s="165">
        <v>40</v>
      </c>
      <c r="Y11" s="166"/>
      <c r="Z11" s="165">
        <v>46</v>
      </c>
      <c r="AA11" s="167"/>
      <c r="AB11" s="166"/>
      <c r="AC11" s="165">
        <v>2</v>
      </c>
      <c r="AD11" s="166"/>
      <c r="AE11" s="165">
        <v>30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1052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347</v>
      </c>
      <c r="U12" s="165">
        <v>67</v>
      </c>
      <c r="V12" s="167"/>
      <c r="W12" s="166"/>
      <c r="X12" s="165">
        <v>27</v>
      </c>
      <c r="Y12" s="166"/>
      <c r="Z12" s="165">
        <v>24</v>
      </c>
      <c r="AA12" s="167"/>
      <c r="AB12" s="166"/>
      <c r="AC12" s="165">
        <v>1</v>
      </c>
      <c r="AD12" s="166"/>
      <c r="AE12" s="165">
        <v>15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1053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424</v>
      </c>
      <c r="U13" s="165">
        <v>135</v>
      </c>
      <c r="V13" s="167"/>
      <c r="W13" s="166"/>
      <c r="X13" s="165">
        <v>46</v>
      </c>
      <c r="Y13" s="166"/>
      <c r="Z13" s="165">
        <v>55</v>
      </c>
      <c r="AA13" s="167"/>
      <c r="AB13" s="166"/>
      <c r="AC13" s="165">
        <v>6</v>
      </c>
      <c r="AD13" s="166"/>
      <c r="AE13" s="165">
        <v>28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1053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251</v>
      </c>
      <c r="U14" s="165">
        <v>45</v>
      </c>
      <c r="V14" s="167"/>
      <c r="W14" s="166"/>
      <c r="X14" s="165">
        <v>21</v>
      </c>
      <c r="Y14" s="166"/>
      <c r="Z14" s="165">
        <v>6</v>
      </c>
      <c r="AA14" s="167"/>
      <c r="AB14" s="166"/>
      <c r="AC14" s="165">
        <v>1</v>
      </c>
      <c r="AD14" s="166"/>
      <c r="AE14" s="165">
        <v>17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1054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388</v>
      </c>
      <c r="U15" s="165">
        <v>87</v>
      </c>
      <c r="V15" s="167"/>
      <c r="W15" s="166"/>
      <c r="X15" s="165">
        <v>32</v>
      </c>
      <c r="Y15" s="166"/>
      <c r="Z15" s="165">
        <v>32</v>
      </c>
      <c r="AA15" s="167"/>
      <c r="AB15" s="166"/>
      <c r="AC15" s="165">
        <v>1</v>
      </c>
      <c r="AD15" s="166"/>
      <c r="AE15" s="165">
        <v>21</v>
      </c>
      <c r="AF15" s="166"/>
      <c r="AG15" s="18"/>
      <c r="AI15" s="165">
        <v>1</v>
      </c>
      <c r="AJ15" s="166"/>
      <c r="AK15" s="165">
        <v>0</v>
      </c>
      <c r="AL15" s="167"/>
      <c r="AM15" s="198"/>
    </row>
    <row r="16" spans="2:39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1054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321</v>
      </c>
      <c r="U16" s="165">
        <v>95</v>
      </c>
      <c r="V16" s="167"/>
      <c r="W16" s="166"/>
      <c r="X16" s="165">
        <v>28</v>
      </c>
      <c r="Y16" s="166"/>
      <c r="Z16" s="165">
        <v>40</v>
      </c>
      <c r="AA16" s="167"/>
      <c r="AB16" s="166"/>
      <c r="AC16" s="165">
        <v>4</v>
      </c>
      <c r="AD16" s="166"/>
      <c r="AE16" s="165">
        <v>23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1054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373</v>
      </c>
      <c r="U17" s="165">
        <v>113</v>
      </c>
      <c r="V17" s="167"/>
      <c r="W17" s="166"/>
      <c r="X17" s="165">
        <v>20</v>
      </c>
      <c r="Y17" s="166"/>
      <c r="Z17" s="165">
        <v>55</v>
      </c>
      <c r="AA17" s="167"/>
      <c r="AB17" s="166"/>
      <c r="AC17" s="165">
        <v>0</v>
      </c>
      <c r="AD17" s="166"/>
      <c r="AE17" s="165">
        <v>38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1054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449</v>
      </c>
      <c r="U18" s="165">
        <v>142</v>
      </c>
      <c r="V18" s="167"/>
      <c r="W18" s="166"/>
      <c r="X18" s="165">
        <v>29</v>
      </c>
      <c r="Y18" s="166"/>
      <c r="Z18" s="165">
        <v>67</v>
      </c>
      <c r="AA18" s="167"/>
      <c r="AB18" s="166"/>
      <c r="AC18" s="165">
        <v>3</v>
      </c>
      <c r="AD18" s="166"/>
      <c r="AE18" s="165">
        <v>43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1055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488</v>
      </c>
      <c r="U19" s="165">
        <v>160</v>
      </c>
      <c r="V19" s="167"/>
      <c r="W19" s="166"/>
      <c r="X19" s="165">
        <v>36</v>
      </c>
      <c r="Y19" s="166"/>
      <c r="Z19" s="165">
        <v>81</v>
      </c>
      <c r="AA19" s="167"/>
      <c r="AB19" s="166"/>
      <c r="AC19" s="165">
        <v>3</v>
      </c>
      <c r="AD19" s="166"/>
      <c r="AE19" s="165">
        <v>40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1055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468</v>
      </c>
      <c r="U20" s="165">
        <v>144</v>
      </c>
      <c r="V20" s="167"/>
      <c r="W20" s="166"/>
      <c r="X20" s="165">
        <v>54</v>
      </c>
      <c r="Y20" s="166"/>
      <c r="Z20" s="165">
        <v>50</v>
      </c>
      <c r="AA20" s="167"/>
      <c r="AB20" s="166"/>
      <c r="AC20" s="165">
        <v>1</v>
      </c>
      <c r="AD20" s="166"/>
      <c r="AE20" s="165">
        <v>39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1055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455</v>
      </c>
      <c r="U21" s="165">
        <v>131</v>
      </c>
      <c r="V21" s="167"/>
      <c r="W21" s="166"/>
      <c r="X21" s="165">
        <v>32</v>
      </c>
      <c r="Y21" s="166"/>
      <c r="Z21" s="165">
        <v>52</v>
      </c>
      <c r="AA21" s="167"/>
      <c r="AB21" s="166"/>
      <c r="AC21" s="165">
        <v>5</v>
      </c>
      <c r="AD21" s="166"/>
      <c r="AE21" s="165">
        <v>42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1055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487</v>
      </c>
      <c r="U22" s="165">
        <v>118</v>
      </c>
      <c r="V22" s="167"/>
      <c r="W22" s="166"/>
      <c r="X22" s="165">
        <v>44</v>
      </c>
      <c r="Y22" s="166"/>
      <c r="Z22" s="165">
        <v>39</v>
      </c>
      <c r="AA22" s="167"/>
      <c r="AB22" s="166"/>
      <c r="AC22" s="165">
        <v>0</v>
      </c>
      <c r="AD22" s="166"/>
      <c r="AE22" s="165">
        <v>34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1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1053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471</v>
      </c>
      <c r="U23" s="165">
        <v>162</v>
      </c>
      <c r="V23" s="167"/>
      <c r="W23" s="166"/>
      <c r="X23" s="165">
        <v>55</v>
      </c>
      <c r="Y23" s="166"/>
      <c r="Z23" s="165">
        <v>74</v>
      </c>
      <c r="AA23" s="167"/>
      <c r="AB23" s="166"/>
      <c r="AC23" s="165">
        <v>1</v>
      </c>
      <c r="AD23" s="166"/>
      <c r="AE23" s="165">
        <v>31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1053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443</v>
      </c>
      <c r="U24" s="165">
        <v>126</v>
      </c>
      <c r="V24" s="167"/>
      <c r="W24" s="166"/>
      <c r="X24" s="165">
        <v>23</v>
      </c>
      <c r="Y24" s="166"/>
      <c r="Z24" s="165">
        <v>63</v>
      </c>
      <c r="AA24" s="167"/>
      <c r="AB24" s="166"/>
      <c r="AC24" s="165">
        <v>2</v>
      </c>
      <c r="AD24" s="166"/>
      <c r="AE24" s="165">
        <v>38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1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1055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299</v>
      </c>
      <c r="U25" s="165">
        <v>96</v>
      </c>
      <c r="V25" s="167"/>
      <c r="W25" s="166"/>
      <c r="X25" s="165">
        <v>27</v>
      </c>
      <c r="Y25" s="166"/>
      <c r="Z25" s="165">
        <v>43</v>
      </c>
      <c r="AA25" s="167"/>
      <c r="AB25" s="166"/>
      <c r="AC25" s="165">
        <v>1</v>
      </c>
      <c r="AD25" s="166"/>
      <c r="AE25" s="165">
        <v>25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1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1055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477</v>
      </c>
      <c r="U26" s="165">
        <v>135</v>
      </c>
      <c r="V26" s="167"/>
      <c r="W26" s="166"/>
      <c r="X26" s="165">
        <v>41</v>
      </c>
      <c r="Y26" s="166"/>
      <c r="Z26" s="165">
        <v>44</v>
      </c>
      <c r="AA26" s="167"/>
      <c r="AB26" s="166"/>
      <c r="AC26" s="165">
        <v>2</v>
      </c>
      <c r="AD26" s="166"/>
      <c r="AE26" s="165">
        <v>48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1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1056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424</v>
      </c>
      <c r="U27" s="165">
        <v>129</v>
      </c>
      <c r="V27" s="167"/>
      <c r="W27" s="166"/>
      <c r="X27" s="165">
        <v>51</v>
      </c>
      <c r="Y27" s="166"/>
      <c r="Z27" s="165">
        <v>40</v>
      </c>
      <c r="AA27" s="167"/>
      <c r="AB27" s="166"/>
      <c r="AC27" s="165">
        <v>0</v>
      </c>
      <c r="AD27" s="166"/>
      <c r="AE27" s="165">
        <v>38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1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1056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384</v>
      </c>
      <c r="U28" s="165">
        <v>119</v>
      </c>
      <c r="V28" s="167"/>
      <c r="W28" s="166"/>
      <c r="X28" s="165">
        <v>26</v>
      </c>
      <c r="Y28" s="166"/>
      <c r="Z28" s="165">
        <v>59</v>
      </c>
      <c r="AA28" s="167"/>
      <c r="AB28" s="166"/>
      <c r="AC28" s="165">
        <v>3</v>
      </c>
      <c r="AD28" s="166"/>
      <c r="AE28" s="165">
        <v>30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1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1056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455</v>
      </c>
      <c r="U29" s="165">
        <v>180</v>
      </c>
      <c r="V29" s="167"/>
      <c r="W29" s="166"/>
      <c r="X29" s="165">
        <v>33</v>
      </c>
      <c r="Y29" s="166"/>
      <c r="Z29" s="165">
        <v>85</v>
      </c>
      <c r="AA29" s="167"/>
      <c r="AB29" s="166"/>
      <c r="AC29" s="165">
        <v>2</v>
      </c>
      <c r="AD29" s="166"/>
      <c r="AE29" s="165">
        <v>60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1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1056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521</v>
      </c>
      <c r="U30" s="165">
        <v>192</v>
      </c>
      <c r="V30" s="167"/>
      <c r="W30" s="166"/>
      <c r="X30" s="165">
        <v>29</v>
      </c>
      <c r="Y30" s="166"/>
      <c r="Z30" s="165">
        <v>106</v>
      </c>
      <c r="AA30" s="167"/>
      <c r="AB30" s="166"/>
      <c r="AC30" s="165">
        <v>5</v>
      </c>
      <c r="AD30" s="166"/>
      <c r="AE30" s="165">
        <v>51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1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1056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489</v>
      </c>
      <c r="U31" s="165">
        <v>127</v>
      </c>
      <c r="V31" s="167"/>
      <c r="W31" s="166"/>
      <c r="X31" s="165">
        <v>38</v>
      </c>
      <c r="Y31" s="166"/>
      <c r="Z31" s="165">
        <v>49</v>
      </c>
      <c r="AA31" s="167"/>
      <c r="AB31" s="166"/>
      <c r="AC31" s="165">
        <v>0</v>
      </c>
      <c r="AD31" s="166"/>
      <c r="AE31" s="165">
        <v>40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1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1056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436</v>
      </c>
      <c r="U32" s="165">
        <v>154</v>
      </c>
      <c r="V32" s="167"/>
      <c r="W32" s="166"/>
      <c r="X32" s="165">
        <v>21</v>
      </c>
      <c r="Y32" s="166"/>
      <c r="Z32" s="165">
        <v>91</v>
      </c>
      <c r="AA32" s="167"/>
      <c r="AB32" s="166"/>
      <c r="AC32" s="165">
        <v>0</v>
      </c>
      <c r="AD32" s="166"/>
      <c r="AE32" s="165">
        <v>42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1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1056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548</v>
      </c>
      <c r="U33" s="165">
        <v>189</v>
      </c>
      <c r="V33" s="167"/>
      <c r="W33" s="166"/>
      <c r="X33" s="165">
        <v>42</v>
      </c>
      <c r="Y33" s="166"/>
      <c r="Z33" s="165">
        <v>102</v>
      </c>
      <c r="AA33" s="167"/>
      <c r="AB33" s="166"/>
      <c r="AC33" s="165">
        <v>6</v>
      </c>
      <c r="AD33" s="166"/>
      <c r="AE33" s="165">
        <v>38</v>
      </c>
      <c r="AF33" s="166"/>
      <c r="AG33" s="18"/>
      <c r="AI33" s="165">
        <v>1</v>
      </c>
      <c r="AJ33" s="166"/>
      <c r="AK33" s="165">
        <v>0</v>
      </c>
      <c r="AL33" s="167"/>
      <c r="AM33" s="198"/>
    </row>
    <row r="34" spans="2:39" ht="21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1057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415</v>
      </c>
      <c r="U34" s="165">
        <v>138</v>
      </c>
      <c r="V34" s="167"/>
      <c r="W34" s="166"/>
      <c r="X34" s="165">
        <v>26</v>
      </c>
      <c r="Y34" s="166"/>
      <c r="Z34" s="165">
        <v>72</v>
      </c>
      <c r="AA34" s="167"/>
      <c r="AB34" s="166"/>
      <c r="AC34" s="165">
        <v>1</v>
      </c>
      <c r="AD34" s="166"/>
      <c r="AE34" s="165">
        <v>39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1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1057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405</v>
      </c>
      <c r="U35" s="165">
        <v>130</v>
      </c>
      <c r="V35" s="167"/>
      <c r="W35" s="166"/>
      <c r="X35" s="165">
        <v>23</v>
      </c>
      <c r="Y35" s="166"/>
      <c r="Z35" s="165">
        <v>58</v>
      </c>
      <c r="AA35" s="167"/>
      <c r="AB35" s="166"/>
      <c r="AC35" s="165">
        <v>1</v>
      </c>
      <c r="AD35" s="166"/>
      <c r="AE35" s="165">
        <v>47</v>
      </c>
      <c r="AF35" s="166"/>
      <c r="AG35" s="18"/>
      <c r="AI35" s="165">
        <v>1</v>
      </c>
      <c r="AJ35" s="166"/>
      <c r="AK35" s="165">
        <v>0</v>
      </c>
      <c r="AL35" s="167"/>
      <c r="AM35" s="198"/>
    </row>
    <row r="36" spans="2:39" ht="21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1057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332</v>
      </c>
      <c r="U36" s="165">
        <v>89</v>
      </c>
      <c r="V36" s="167"/>
      <c r="W36" s="166"/>
      <c r="X36" s="165">
        <v>14</v>
      </c>
      <c r="Y36" s="166"/>
      <c r="Z36" s="165">
        <v>38</v>
      </c>
      <c r="AA36" s="167"/>
      <c r="AB36" s="166"/>
      <c r="AC36" s="165">
        <v>3</v>
      </c>
      <c r="AD36" s="166"/>
      <c r="AE36" s="165">
        <v>33</v>
      </c>
      <c r="AF36" s="166"/>
      <c r="AG36" s="18"/>
      <c r="AI36" s="165">
        <v>1</v>
      </c>
      <c r="AJ36" s="166"/>
      <c r="AK36" s="165">
        <v>0</v>
      </c>
      <c r="AL36" s="167"/>
      <c r="AM36" s="198"/>
    </row>
    <row r="37" spans="2:39" ht="21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1057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464</v>
      </c>
      <c r="U37" s="165">
        <v>128</v>
      </c>
      <c r="V37" s="167"/>
      <c r="W37" s="166"/>
      <c r="X37" s="165">
        <v>30</v>
      </c>
      <c r="Y37" s="166"/>
      <c r="Z37" s="165">
        <v>52</v>
      </c>
      <c r="AA37" s="167"/>
      <c r="AB37" s="166"/>
      <c r="AC37" s="165">
        <v>2</v>
      </c>
      <c r="AD37" s="166"/>
      <c r="AE37" s="165">
        <v>44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1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1058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471</v>
      </c>
      <c r="U38" s="165">
        <v>137</v>
      </c>
      <c r="V38" s="167"/>
      <c r="W38" s="166"/>
      <c r="X38" s="165">
        <v>39</v>
      </c>
      <c r="Y38" s="166"/>
      <c r="Z38" s="165">
        <v>64</v>
      </c>
      <c r="AA38" s="167"/>
      <c r="AB38" s="166"/>
      <c r="AC38" s="165">
        <v>6</v>
      </c>
      <c r="AD38" s="166"/>
      <c r="AE38" s="165">
        <v>27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1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1058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455</v>
      </c>
      <c r="U39" s="165">
        <v>172</v>
      </c>
      <c r="V39" s="167"/>
      <c r="W39" s="166"/>
      <c r="X39" s="165">
        <v>27</v>
      </c>
      <c r="Y39" s="166"/>
      <c r="Z39" s="165">
        <v>89</v>
      </c>
      <c r="AA39" s="167"/>
      <c r="AB39" s="166"/>
      <c r="AC39" s="165">
        <v>1</v>
      </c>
      <c r="AD39" s="166"/>
      <c r="AE39" s="165">
        <v>53</v>
      </c>
      <c r="AF39" s="166"/>
      <c r="AG39" s="18"/>
      <c r="AI39" s="165">
        <v>2</v>
      </c>
      <c r="AJ39" s="166"/>
      <c r="AK39" s="165">
        <v>0</v>
      </c>
      <c r="AL39" s="167"/>
      <c r="AM39" s="198"/>
    </row>
    <row r="40" spans="2:39" ht="21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1058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445</v>
      </c>
      <c r="U40" s="165">
        <v>180</v>
      </c>
      <c r="V40" s="167"/>
      <c r="W40" s="166"/>
      <c r="X40" s="165">
        <v>27</v>
      </c>
      <c r="Y40" s="166"/>
      <c r="Z40" s="165">
        <v>105</v>
      </c>
      <c r="AA40" s="167"/>
      <c r="AB40" s="166"/>
      <c r="AC40" s="165">
        <v>2</v>
      </c>
      <c r="AD40" s="166"/>
      <c r="AE40" s="165">
        <v>45</v>
      </c>
      <c r="AF40" s="166"/>
      <c r="AG40" s="18"/>
      <c r="AI40" s="165">
        <v>0</v>
      </c>
      <c r="AJ40" s="166"/>
      <c r="AK40" s="165">
        <v>1</v>
      </c>
      <c r="AL40" s="167"/>
      <c r="AM40" s="198"/>
    </row>
    <row r="41" spans="2:39" ht="21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1058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257</v>
      </c>
      <c r="U41" s="165">
        <v>102</v>
      </c>
      <c r="V41" s="167"/>
      <c r="W41" s="166"/>
      <c r="X41" s="165">
        <v>14</v>
      </c>
      <c r="Y41" s="166"/>
      <c r="Z41" s="165">
        <v>45</v>
      </c>
      <c r="AA41" s="167"/>
      <c r="AB41" s="166"/>
      <c r="AC41" s="165">
        <v>2</v>
      </c>
      <c r="AD41" s="166"/>
      <c r="AE41" s="165">
        <v>40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1" customHeight="1">
      <c r="B42" s="208" t="s">
        <v>143</v>
      </c>
      <c r="C42" s="167"/>
      <c r="D42" s="167"/>
      <c r="E42" s="167"/>
      <c r="F42" s="167"/>
      <c r="G42" s="167"/>
      <c r="H42" s="167"/>
      <c r="I42" s="166"/>
      <c r="J42" s="175" t="s">
        <v>1057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729</v>
      </c>
      <c r="V42" s="167"/>
      <c r="W42" s="166"/>
      <c r="X42" s="165">
        <v>96</v>
      </c>
      <c r="Y42" s="166"/>
      <c r="Z42" s="165">
        <v>378</v>
      </c>
      <c r="AA42" s="167"/>
      <c r="AB42" s="166"/>
      <c r="AC42" s="165">
        <v>16</v>
      </c>
      <c r="AD42" s="166"/>
      <c r="AE42" s="165">
        <v>238</v>
      </c>
      <c r="AF42" s="166"/>
      <c r="AG42" s="18"/>
      <c r="AI42" s="165">
        <v>1</v>
      </c>
      <c r="AJ42" s="166"/>
      <c r="AK42" s="165">
        <v>0</v>
      </c>
      <c r="AL42" s="167"/>
      <c r="AM42" s="198"/>
    </row>
    <row r="43" spans="2:39" ht="21" customHeight="1">
      <c r="B43" s="208" t="s">
        <v>73</v>
      </c>
      <c r="C43" s="167"/>
      <c r="D43" s="167"/>
      <c r="E43" s="167"/>
      <c r="F43" s="167"/>
      <c r="G43" s="167"/>
      <c r="H43" s="167"/>
      <c r="I43" s="166"/>
      <c r="J43" s="175" t="s">
        <v>1043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221">
        <v>1366</v>
      </c>
      <c r="V43" s="167"/>
      <c r="W43" s="166"/>
      <c r="X43" s="165">
        <v>269</v>
      </c>
      <c r="Y43" s="166"/>
      <c r="Z43" s="165">
        <v>540</v>
      </c>
      <c r="AA43" s="167"/>
      <c r="AB43" s="166"/>
      <c r="AC43" s="165">
        <v>20</v>
      </c>
      <c r="AD43" s="166"/>
      <c r="AE43" s="165">
        <v>535</v>
      </c>
      <c r="AF43" s="166"/>
      <c r="AG43" s="18"/>
      <c r="AI43" s="165">
        <v>2</v>
      </c>
      <c r="AJ43" s="166"/>
      <c r="AK43" s="165">
        <v>0</v>
      </c>
      <c r="AL43" s="167"/>
      <c r="AM43" s="198"/>
    </row>
    <row r="44" spans="2:39" ht="21" customHeight="1">
      <c r="B44" s="208" t="s">
        <v>75</v>
      </c>
      <c r="C44" s="167"/>
      <c r="D44" s="167"/>
      <c r="E44" s="167"/>
      <c r="F44" s="167"/>
      <c r="G44" s="167"/>
      <c r="H44" s="167"/>
      <c r="I44" s="166"/>
      <c r="J44" s="175" t="s">
        <v>1059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70</v>
      </c>
      <c r="V44" s="167"/>
      <c r="W44" s="166"/>
      <c r="X44" s="165">
        <v>14</v>
      </c>
      <c r="Y44" s="166"/>
      <c r="Z44" s="165">
        <v>27</v>
      </c>
      <c r="AA44" s="167"/>
      <c r="AB44" s="166"/>
      <c r="AC44" s="165">
        <v>1</v>
      </c>
      <c r="AD44" s="166"/>
      <c r="AE44" s="165">
        <v>27</v>
      </c>
      <c r="AF44" s="166"/>
      <c r="AG44" s="18"/>
      <c r="AI44" s="165">
        <v>1</v>
      </c>
      <c r="AJ44" s="166"/>
      <c r="AK44" s="165">
        <v>0</v>
      </c>
      <c r="AL44" s="167"/>
      <c r="AM44" s="198"/>
    </row>
    <row r="45" spans="2:39" ht="21" customHeight="1">
      <c r="B45" s="208" t="s">
        <v>76</v>
      </c>
      <c r="C45" s="167"/>
      <c r="D45" s="167"/>
      <c r="E45" s="167"/>
      <c r="F45" s="167"/>
      <c r="G45" s="167"/>
      <c r="H45" s="167"/>
      <c r="I45" s="166"/>
      <c r="J45" s="175" t="s">
        <v>1059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587</v>
      </c>
      <c r="V45" s="167"/>
      <c r="W45" s="166"/>
      <c r="X45" s="165">
        <v>113</v>
      </c>
      <c r="Y45" s="166"/>
      <c r="Z45" s="165">
        <v>213</v>
      </c>
      <c r="AA45" s="167"/>
      <c r="AB45" s="166"/>
      <c r="AC45" s="165">
        <v>7</v>
      </c>
      <c r="AD45" s="166"/>
      <c r="AE45" s="165">
        <v>253</v>
      </c>
      <c r="AF45" s="166"/>
      <c r="AG45" s="18"/>
      <c r="AI45" s="165">
        <v>1</v>
      </c>
      <c r="AJ45" s="166"/>
      <c r="AK45" s="165">
        <v>0</v>
      </c>
      <c r="AL45" s="167"/>
      <c r="AM45" s="198"/>
    </row>
    <row r="46" spans="2:39">
      <c r="B46" s="208" t="s">
        <v>9</v>
      </c>
      <c r="C46" s="167"/>
      <c r="D46" s="167"/>
      <c r="E46" s="167"/>
      <c r="F46" s="167"/>
      <c r="G46" s="167"/>
      <c r="H46" s="167"/>
      <c r="I46" s="166"/>
      <c r="J46" s="175" t="s">
        <v>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 t="s">
        <v>9</v>
      </c>
      <c r="U46" s="165" t="s">
        <v>9</v>
      </c>
      <c r="V46" s="167"/>
      <c r="W46" s="166"/>
      <c r="X46" s="165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18"/>
      <c r="AI46" s="165" t="s">
        <v>9</v>
      </c>
      <c r="AJ46" s="166"/>
      <c r="AK46" s="165" t="s">
        <v>9</v>
      </c>
      <c r="AL46" s="167"/>
      <c r="AM46" s="198"/>
    </row>
    <row r="47" spans="2:39">
      <c r="B47" s="199" t="s">
        <v>9</v>
      </c>
      <c r="C47" s="200"/>
      <c r="D47" s="200"/>
      <c r="E47" s="200"/>
      <c r="F47" s="200"/>
      <c r="G47" s="200"/>
      <c r="H47" s="200"/>
      <c r="I47" s="201"/>
      <c r="J47" s="219" t="s">
        <v>77</v>
      </c>
      <c r="K47" s="200"/>
      <c r="L47" s="200"/>
      <c r="M47" s="200"/>
      <c r="N47" s="200"/>
      <c r="O47" s="200"/>
      <c r="P47" s="200"/>
      <c r="Q47" s="200"/>
      <c r="R47" s="200"/>
      <c r="S47" s="201"/>
      <c r="T47" s="80">
        <v>13918</v>
      </c>
      <c r="U47" s="205">
        <v>7103</v>
      </c>
      <c r="V47" s="200"/>
      <c r="W47" s="201"/>
      <c r="X47" s="205">
        <v>1535</v>
      </c>
      <c r="Y47" s="201"/>
      <c r="Z47" s="205">
        <v>3104</v>
      </c>
      <c r="AA47" s="200"/>
      <c r="AB47" s="201"/>
      <c r="AC47" s="205">
        <v>121</v>
      </c>
      <c r="AD47" s="201"/>
      <c r="AE47" s="205">
        <v>2323</v>
      </c>
      <c r="AF47" s="201"/>
      <c r="AG47" s="20"/>
      <c r="AH47" s="21"/>
      <c r="AI47" s="205">
        <v>19</v>
      </c>
      <c r="AJ47" s="201"/>
      <c r="AK47" s="206">
        <v>1</v>
      </c>
      <c r="AL47" s="200"/>
      <c r="AM47" s="207"/>
    </row>
    <row r="48" spans="2:39" ht="0.25" customHeight="1"/>
    <row r="49" spans="5:40" s="43" customFormat="1" ht="20.65" customHeight="1" thickBot="1">
      <c r="J49" s="231" t="s">
        <v>1231</v>
      </c>
      <c r="K49" s="231"/>
      <c r="L49" s="231"/>
      <c r="M49" s="231"/>
      <c r="N49" s="231"/>
      <c r="O49" s="232"/>
      <c r="P49" s="256">
        <v>0.51034631412559273</v>
      </c>
      <c r="Q49" s="185"/>
      <c r="R49" s="185"/>
      <c r="S49" s="186"/>
      <c r="T49" s="250" t="s">
        <v>1232</v>
      </c>
      <c r="U49" s="183"/>
      <c r="V49" s="183"/>
      <c r="W49" s="62"/>
      <c r="X49" s="233">
        <v>0.21671608075674148</v>
      </c>
      <c r="Y49" s="234"/>
      <c r="Z49" s="233">
        <v>0.4382323874064662</v>
      </c>
      <c r="AA49" s="251"/>
      <c r="AB49" s="234"/>
      <c r="AC49" s="51">
        <v>1.7083156854440208E-2</v>
      </c>
      <c r="AE49" s="233">
        <v>0.3279683749823521</v>
      </c>
      <c r="AF49" s="234"/>
      <c r="AK49" s="44"/>
    </row>
    <row r="50" spans="5:40" s="43" customFormat="1" ht="28.15" customHeight="1">
      <c r="J50" s="72"/>
      <c r="K50" s="72"/>
      <c r="L50" s="72"/>
      <c r="M50" s="72"/>
      <c r="N50" s="72"/>
      <c r="O50" s="66"/>
      <c r="P50" s="64"/>
      <c r="Q50" s="64"/>
      <c r="R50" s="64"/>
      <c r="S50" s="64"/>
      <c r="T50" s="73"/>
      <c r="U50" s="94" t="s">
        <v>1235</v>
      </c>
      <c r="V50" s="97"/>
      <c r="W50" s="98"/>
      <c r="X50" s="98" t="s">
        <v>1283</v>
      </c>
      <c r="Y50" s="97"/>
      <c r="Z50" s="97"/>
      <c r="AA50" s="97"/>
      <c r="AB50" s="97"/>
      <c r="AC50" s="96"/>
      <c r="AD50" s="96"/>
      <c r="AE50" s="96"/>
      <c r="AF50" s="96"/>
      <c r="AG50" s="50"/>
      <c r="AK50" s="22"/>
      <c r="AL50" s="22"/>
      <c r="AM50" s="22"/>
      <c r="AN50" s="22"/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8"/>
    </row>
    <row r="54" spans="5:40" ht="0.75" customHeight="1"/>
    <row r="55" spans="5:40" ht="2.5" customHeight="1"/>
  </sheetData>
  <mergeCells count="373">
    <mergeCell ref="C2:R5"/>
    <mergeCell ref="Y2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K47:AM47"/>
    <mergeCell ref="E51:X51"/>
    <mergeCell ref="E53:X53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J49:O49"/>
    <mergeCell ref="P49:S49"/>
    <mergeCell ref="T49:V49"/>
    <mergeCell ref="X49:Y49"/>
    <mergeCell ref="Z49:AB49"/>
    <mergeCell ref="AE49:AF4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5AC0-A62D-4B78-B93C-7563B9DB3222}">
  <dimension ref="B1:AN54"/>
  <sheetViews>
    <sheetView showGridLines="0" topLeftCell="A31" workbookViewId="0">
      <selection activeCell="A49" sqref="A49:XFD4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54296875" style="12" customWidth="1"/>
    <col min="26" max="26" width="5.26953125" style="12" customWidth="1"/>
    <col min="27" max="27" width="0.7265625" style="12" customWidth="1"/>
    <col min="28" max="28" width="3.17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1060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5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1061</v>
      </c>
      <c r="Y8" s="216"/>
      <c r="Z8" s="215" t="s">
        <v>1062</v>
      </c>
      <c r="AA8" s="217"/>
      <c r="AB8" s="216"/>
      <c r="AC8" s="215" t="s">
        <v>1063</v>
      </c>
      <c r="AD8" s="216"/>
      <c r="AE8" s="215" t="s">
        <v>1064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1065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416</v>
      </c>
      <c r="U9" s="165">
        <v>171</v>
      </c>
      <c r="V9" s="167"/>
      <c r="W9" s="166"/>
      <c r="X9" s="165">
        <v>1</v>
      </c>
      <c r="Y9" s="166"/>
      <c r="Z9" s="165">
        <v>16</v>
      </c>
      <c r="AA9" s="167"/>
      <c r="AB9" s="166"/>
      <c r="AC9" s="165">
        <v>6</v>
      </c>
      <c r="AD9" s="166"/>
      <c r="AE9" s="165">
        <v>146</v>
      </c>
      <c r="AF9" s="166"/>
      <c r="AG9" s="18"/>
      <c r="AI9" s="165">
        <v>2</v>
      </c>
      <c r="AJ9" s="166"/>
      <c r="AK9" s="165">
        <v>0</v>
      </c>
      <c r="AL9" s="167"/>
      <c r="AM9" s="198"/>
    </row>
    <row r="10" spans="2:39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1065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354</v>
      </c>
      <c r="U10" s="165">
        <v>130</v>
      </c>
      <c r="V10" s="167"/>
      <c r="W10" s="166"/>
      <c r="X10" s="165">
        <v>2</v>
      </c>
      <c r="Y10" s="166"/>
      <c r="Z10" s="165">
        <v>15</v>
      </c>
      <c r="AA10" s="167"/>
      <c r="AB10" s="166"/>
      <c r="AC10" s="165">
        <v>10</v>
      </c>
      <c r="AD10" s="166"/>
      <c r="AE10" s="165">
        <v>103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1066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319</v>
      </c>
      <c r="U11" s="165">
        <v>132</v>
      </c>
      <c r="V11" s="167"/>
      <c r="W11" s="166"/>
      <c r="X11" s="165">
        <v>0</v>
      </c>
      <c r="Y11" s="166"/>
      <c r="Z11" s="165">
        <v>33</v>
      </c>
      <c r="AA11" s="167"/>
      <c r="AB11" s="166"/>
      <c r="AC11" s="165">
        <v>8</v>
      </c>
      <c r="AD11" s="166"/>
      <c r="AE11" s="165">
        <v>90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1067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428</v>
      </c>
      <c r="U12" s="165">
        <v>122</v>
      </c>
      <c r="V12" s="167"/>
      <c r="W12" s="166"/>
      <c r="X12" s="165">
        <v>3</v>
      </c>
      <c r="Y12" s="166"/>
      <c r="Z12" s="165">
        <v>22</v>
      </c>
      <c r="AA12" s="167"/>
      <c r="AB12" s="166"/>
      <c r="AC12" s="165">
        <v>14</v>
      </c>
      <c r="AD12" s="166"/>
      <c r="AE12" s="165">
        <v>83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1068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358</v>
      </c>
      <c r="U13" s="165">
        <v>143</v>
      </c>
      <c r="V13" s="167"/>
      <c r="W13" s="166"/>
      <c r="X13" s="165">
        <v>3</v>
      </c>
      <c r="Y13" s="166"/>
      <c r="Z13" s="165">
        <v>22</v>
      </c>
      <c r="AA13" s="167"/>
      <c r="AB13" s="166"/>
      <c r="AC13" s="165">
        <v>12</v>
      </c>
      <c r="AD13" s="166"/>
      <c r="AE13" s="165">
        <v>105</v>
      </c>
      <c r="AF13" s="166"/>
      <c r="AG13" s="18"/>
      <c r="AI13" s="165">
        <v>1</v>
      </c>
      <c r="AJ13" s="166"/>
      <c r="AK13" s="165">
        <v>0</v>
      </c>
      <c r="AL13" s="167"/>
      <c r="AM13" s="198"/>
    </row>
    <row r="14" spans="2:39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1068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482</v>
      </c>
      <c r="U14" s="165">
        <v>143</v>
      </c>
      <c r="V14" s="167"/>
      <c r="W14" s="166"/>
      <c r="X14" s="165">
        <v>1</v>
      </c>
      <c r="Y14" s="166"/>
      <c r="Z14" s="165">
        <v>22</v>
      </c>
      <c r="AA14" s="167"/>
      <c r="AB14" s="166"/>
      <c r="AC14" s="165">
        <v>14</v>
      </c>
      <c r="AD14" s="166"/>
      <c r="AE14" s="165">
        <v>106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1069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248</v>
      </c>
      <c r="U15" s="165">
        <v>92</v>
      </c>
      <c r="V15" s="167"/>
      <c r="W15" s="166"/>
      <c r="X15" s="165">
        <v>0</v>
      </c>
      <c r="Y15" s="166"/>
      <c r="Z15" s="165">
        <v>20</v>
      </c>
      <c r="AA15" s="167"/>
      <c r="AB15" s="166"/>
      <c r="AC15" s="165">
        <v>9</v>
      </c>
      <c r="AD15" s="166"/>
      <c r="AE15" s="165">
        <v>63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1069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532</v>
      </c>
      <c r="U16" s="165">
        <v>231</v>
      </c>
      <c r="V16" s="167"/>
      <c r="W16" s="166"/>
      <c r="X16" s="165">
        <v>3</v>
      </c>
      <c r="Y16" s="166"/>
      <c r="Z16" s="165">
        <v>40</v>
      </c>
      <c r="AA16" s="167"/>
      <c r="AB16" s="166"/>
      <c r="AC16" s="165">
        <v>11</v>
      </c>
      <c r="AD16" s="166"/>
      <c r="AE16" s="165">
        <v>177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1070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396</v>
      </c>
      <c r="U17" s="165">
        <v>186</v>
      </c>
      <c r="V17" s="167"/>
      <c r="W17" s="166"/>
      <c r="X17" s="165">
        <v>1</v>
      </c>
      <c r="Y17" s="166"/>
      <c r="Z17" s="165">
        <v>22</v>
      </c>
      <c r="AA17" s="167"/>
      <c r="AB17" s="166"/>
      <c r="AC17" s="165">
        <v>7</v>
      </c>
      <c r="AD17" s="166"/>
      <c r="AE17" s="165">
        <v>155</v>
      </c>
      <c r="AF17" s="166"/>
      <c r="AG17" s="18"/>
      <c r="AI17" s="165">
        <v>1</v>
      </c>
      <c r="AJ17" s="166"/>
      <c r="AK17" s="165">
        <v>0</v>
      </c>
      <c r="AL17" s="167"/>
      <c r="AM17" s="198"/>
    </row>
    <row r="18" spans="2:39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1069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430</v>
      </c>
      <c r="U18" s="165">
        <v>164</v>
      </c>
      <c r="V18" s="167"/>
      <c r="W18" s="166"/>
      <c r="X18" s="165">
        <v>0</v>
      </c>
      <c r="Y18" s="166"/>
      <c r="Z18" s="165">
        <v>25</v>
      </c>
      <c r="AA18" s="167"/>
      <c r="AB18" s="166"/>
      <c r="AC18" s="165">
        <v>14</v>
      </c>
      <c r="AD18" s="166"/>
      <c r="AE18" s="165">
        <v>125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1067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380</v>
      </c>
      <c r="U19" s="165">
        <v>122</v>
      </c>
      <c r="V19" s="167"/>
      <c r="W19" s="166"/>
      <c r="X19" s="165">
        <v>3</v>
      </c>
      <c r="Y19" s="166"/>
      <c r="Z19" s="165">
        <v>14</v>
      </c>
      <c r="AA19" s="167"/>
      <c r="AB19" s="166"/>
      <c r="AC19" s="165">
        <v>17</v>
      </c>
      <c r="AD19" s="166"/>
      <c r="AE19" s="165">
        <v>87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1071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491</v>
      </c>
      <c r="U20" s="165">
        <v>124</v>
      </c>
      <c r="V20" s="167"/>
      <c r="W20" s="166"/>
      <c r="X20" s="165">
        <v>2</v>
      </c>
      <c r="Y20" s="166"/>
      <c r="Z20" s="165">
        <v>28</v>
      </c>
      <c r="AA20" s="167"/>
      <c r="AB20" s="166"/>
      <c r="AC20" s="165">
        <v>15</v>
      </c>
      <c r="AD20" s="166"/>
      <c r="AE20" s="165">
        <v>79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1071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525</v>
      </c>
      <c r="U21" s="165">
        <v>73</v>
      </c>
      <c r="V21" s="167"/>
      <c r="W21" s="166"/>
      <c r="X21" s="165">
        <v>3</v>
      </c>
      <c r="Y21" s="166"/>
      <c r="Z21" s="165">
        <v>10</v>
      </c>
      <c r="AA21" s="167"/>
      <c r="AB21" s="166"/>
      <c r="AC21" s="165">
        <v>7</v>
      </c>
      <c r="AD21" s="166"/>
      <c r="AE21" s="165">
        <v>53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1072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402</v>
      </c>
      <c r="U22" s="165">
        <v>122</v>
      </c>
      <c r="V22" s="167"/>
      <c r="W22" s="166"/>
      <c r="X22" s="165">
        <v>6</v>
      </c>
      <c r="Y22" s="166"/>
      <c r="Z22" s="165">
        <v>31</v>
      </c>
      <c r="AA22" s="167"/>
      <c r="AB22" s="166"/>
      <c r="AC22" s="165">
        <v>17</v>
      </c>
      <c r="AD22" s="166"/>
      <c r="AE22" s="165">
        <v>68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1073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328</v>
      </c>
      <c r="U23" s="165">
        <v>91</v>
      </c>
      <c r="V23" s="167"/>
      <c r="W23" s="166"/>
      <c r="X23" s="165">
        <v>4</v>
      </c>
      <c r="Y23" s="166"/>
      <c r="Z23" s="165">
        <v>16</v>
      </c>
      <c r="AA23" s="167"/>
      <c r="AB23" s="166"/>
      <c r="AC23" s="165">
        <v>18</v>
      </c>
      <c r="AD23" s="166"/>
      <c r="AE23" s="165">
        <v>53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1074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271</v>
      </c>
      <c r="U24" s="165">
        <v>118</v>
      </c>
      <c r="V24" s="167"/>
      <c r="W24" s="166"/>
      <c r="X24" s="165">
        <v>3</v>
      </c>
      <c r="Y24" s="166"/>
      <c r="Z24" s="165">
        <v>29</v>
      </c>
      <c r="AA24" s="167"/>
      <c r="AB24" s="166"/>
      <c r="AC24" s="165">
        <v>14</v>
      </c>
      <c r="AD24" s="166"/>
      <c r="AE24" s="165">
        <v>72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1075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193</v>
      </c>
      <c r="U25" s="165">
        <v>92</v>
      </c>
      <c r="V25" s="167"/>
      <c r="W25" s="166"/>
      <c r="X25" s="165">
        <v>5</v>
      </c>
      <c r="Y25" s="166"/>
      <c r="Z25" s="165">
        <v>17</v>
      </c>
      <c r="AA25" s="167"/>
      <c r="AB25" s="166"/>
      <c r="AC25" s="165">
        <v>9</v>
      </c>
      <c r="AD25" s="166"/>
      <c r="AE25" s="165">
        <v>61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1076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191</v>
      </c>
      <c r="U26" s="165">
        <v>105</v>
      </c>
      <c r="V26" s="167"/>
      <c r="W26" s="166"/>
      <c r="X26" s="165">
        <v>3</v>
      </c>
      <c r="Y26" s="166"/>
      <c r="Z26" s="165">
        <v>39</v>
      </c>
      <c r="AA26" s="167"/>
      <c r="AB26" s="166"/>
      <c r="AC26" s="165">
        <v>13</v>
      </c>
      <c r="AD26" s="166"/>
      <c r="AE26" s="165">
        <v>50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1077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304</v>
      </c>
      <c r="U27" s="165">
        <v>128</v>
      </c>
      <c r="V27" s="167"/>
      <c r="W27" s="166"/>
      <c r="X27" s="165">
        <v>1</v>
      </c>
      <c r="Y27" s="166"/>
      <c r="Z27" s="165">
        <v>28</v>
      </c>
      <c r="AA27" s="167"/>
      <c r="AB27" s="166"/>
      <c r="AC27" s="165">
        <v>15</v>
      </c>
      <c r="AD27" s="166"/>
      <c r="AE27" s="165">
        <v>83</v>
      </c>
      <c r="AF27" s="166"/>
      <c r="AG27" s="18"/>
      <c r="AI27" s="165">
        <v>1</v>
      </c>
      <c r="AJ27" s="166"/>
      <c r="AK27" s="165">
        <v>0</v>
      </c>
      <c r="AL27" s="167"/>
      <c r="AM27" s="198"/>
    </row>
    <row r="28" spans="2:39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1078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434</v>
      </c>
      <c r="U28" s="165">
        <v>183</v>
      </c>
      <c r="V28" s="167"/>
      <c r="W28" s="166"/>
      <c r="X28" s="165">
        <v>5</v>
      </c>
      <c r="Y28" s="166"/>
      <c r="Z28" s="165">
        <v>57</v>
      </c>
      <c r="AA28" s="167"/>
      <c r="AB28" s="166"/>
      <c r="AC28" s="165">
        <v>17</v>
      </c>
      <c r="AD28" s="166"/>
      <c r="AE28" s="165">
        <v>103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1079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406</v>
      </c>
      <c r="U29" s="165">
        <v>136</v>
      </c>
      <c r="V29" s="167"/>
      <c r="W29" s="166"/>
      <c r="X29" s="165">
        <v>1</v>
      </c>
      <c r="Y29" s="166"/>
      <c r="Z29" s="165">
        <v>44</v>
      </c>
      <c r="AA29" s="167"/>
      <c r="AB29" s="166"/>
      <c r="AC29" s="165">
        <v>28</v>
      </c>
      <c r="AD29" s="166"/>
      <c r="AE29" s="165">
        <v>62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1079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438</v>
      </c>
      <c r="U30" s="165">
        <v>130</v>
      </c>
      <c r="V30" s="167"/>
      <c r="W30" s="166"/>
      <c r="X30" s="165">
        <v>1</v>
      </c>
      <c r="Y30" s="166"/>
      <c r="Z30" s="165">
        <v>27</v>
      </c>
      <c r="AA30" s="167"/>
      <c r="AB30" s="166"/>
      <c r="AC30" s="165">
        <v>17</v>
      </c>
      <c r="AD30" s="166"/>
      <c r="AE30" s="165">
        <v>85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1080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430</v>
      </c>
      <c r="U31" s="165">
        <v>113</v>
      </c>
      <c r="V31" s="167"/>
      <c r="W31" s="166"/>
      <c r="X31" s="165">
        <v>4</v>
      </c>
      <c r="Y31" s="166"/>
      <c r="Z31" s="165">
        <v>23</v>
      </c>
      <c r="AA31" s="167"/>
      <c r="AB31" s="166"/>
      <c r="AC31" s="165">
        <v>26</v>
      </c>
      <c r="AD31" s="166"/>
      <c r="AE31" s="165">
        <v>58</v>
      </c>
      <c r="AF31" s="166"/>
      <c r="AG31" s="18"/>
      <c r="AI31" s="165">
        <v>2</v>
      </c>
      <c r="AJ31" s="166"/>
      <c r="AK31" s="165">
        <v>0</v>
      </c>
      <c r="AL31" s="167"/>
      <c r="AM31" s="198"/>
    </row>
    <row r="32" spans="2:39" ht="20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1080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430</v>
      </c>
      <c r="U32" s="165">
        <v>114</v>
      </c>
      <c r="V32" s="167"/>
      <c r="W32" s="166"/>
      <c r="X32" s="165">
        <v>3</v>
      </c>
      <c r="Y32" s="166"/>
      <c r="Z32" s="165">
        <v>35</v>
      </c>
      <c r="AA32" s="167"/>
      <c r="AB32" s="166"/>
      <c r="AC32" s="165">
        <v>22</v>
      </c>
      <c r="AD32" s="166"/>
      <c r="AE32" s="165">
        <v>54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0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1081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276</v>
      </c>
      <c r="U33" s="165">
        <v>132</v>
      </c>
      <c r="V33" s="167"/>
      <c r="W33" s="166"/>
      <c r="X33" s="165">
        <v>1</v>
      </c>
      <c r="Y33" s="166"/>
      <c r="Z33" s="165">
        <v>45</v>
      </c>
      <c r="AA33" s="167"/>
      <c r="AB33" s="166"/>
      <c r="AC33" s="165">
        <v>23</v>
      </c>
      <c r="AD33" s="166"/>
      <c r="AE33" s="165">
        <v>61</v>
      </c>
      <c r="AF33" s="166"/>
      <c r="AG33" s="18"/>
      <c r="AI33" s="165">
        <v>2</v>
      </c>
      <c r="AJ33" s="166"/>
      <c r="AK33" s="165">
        <v>0</v>
      </c>
      <c r="AL33" s="167"/>
      <c r="AM33" s="198"/>
    </row>
    <row r="34" spans="2:39" ht="20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1082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202</v>
      </c>
      <c r="U34" s="165">
        <v>86</v>
      </c>
      <c r="V34" s="167"/>
      <c r="W34" s="166"/>
      <c r="X34" s="165">
        <v>3</v>
      </c>
      <c r="Y34" s="166"/>
      <c r="Z34" s="165">
        <v>18</v>
      </c>
      <c r="AA34" s="167"/>
      <c r="AB34" s="166"/>
      <c r="AC34" s="165">
        <v>14</v>
      </c>
      <c r="AD34" s="166"/>
      <c r="AE34" s="165">
        <v>51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0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1083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434</v>
      </c>
      <c r="U35" s="165">
        <v>195</v>
      </c>
      <c r="V35" s="167"/>
      <c r="W35" s="166"/>
      <c r="X35" s="165">
        <v>4</v>
      </c>
      <c r="Y35" s="166"/>
      <c r="Z35" s="165">
        <v>67</v>
      </c>
      <c r="AA35" s="167"/>
      <c r="AB35" s="166"/>
      <c r="AC35" s="165">
        <v>29</v>
      </c>
      <c r="AD35" s="166"/>
      <c r="AE35" s="165">
        <v>94</v>
      </c>
      <c r="AF35" s="166"/>
      <c r="AG35" s="18"/>
      <c r="AI35" s="165">
        <v>1</v>
      </c>
      <c r="AJ35" s="166"/>
      <c r="AK35" s="165">
        <v>0</v>
      </c>
      <c r="AL35" s="167"/>
      <c r="AM35" s="198"/>
    </row>
    <row r="36" spans="2:39" ht="20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1084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297</v>
      </c>
      <c r="U36" s="165">
        <v>117</v>
      </c>
      <c r="V36" s="167"/>
      <c r="W36" s="166"/>
      <c r="X36" s="165">
        <v>2</v>
      </c>
      <c r="Y36" s="166"/>
      <c r="Z36" s="165">
        <v>38</v>
      </c>
      <c r="AA36" s="167"/>
      <c r="AB36" s="166"/>
      <c r="AC36" s="165">
        <v>15</v>
      </c>
      <c r="AD36" s="166"/>
      <c r="AE36" s="165">
        <v>61</v>
      </c>
      <c r="AF36" s="166"/>
      <c r="AG36" s="18"/>
      <c r="AI36" s="165">
        <v>1</v>
      </c>
      <c r="AJ36" s="166"/>
      <c r="AK36" s="165">
        <v>0</v>
      </c>
      <c r="AL36" s="167"/>
      <c r="AM36" s="198"/>
    </row>
    <row r="37" spans="2:39" ht="20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1085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458</v>
      </c>
      <c r="U37" s="165">
        <v>233</v>
      </c>
      <c r="V37" s="167"/>
      <c r="W37" s="166"/>
      <c r="X37" s="165">
        <v>4</v>
      </c>
      <c r="Y37" s="166"/>
      <c r="Z37" s="165">
        <v>49</v>
      </c>
      <c r="AA37" s="167"/>
      <c r="AB37" s="166"/>
      <c r="AC37" s="165">
        <v>44</v>
      </c>
      <c r="AD37" s="166"/>
      <c r="AE37" s="165">
        <v>134</v>
      </c>
      <c r="AF37" s="166"/>
      <c r="AG37" s="18"/>
      <c r="AI37" s="165">
        <v>2</v>
      </c>
      <c r="AJ37" s="166"/>
      <c r="AK37" s="165">
        <v>0</v>
      </c>
      <c r="AL37" s="167"/>
      <c r="AM37" s="198"/>
    </row>
    <row r="38" spans="2:39" ht="20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1085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386</v>
      </c>
      <c r="U38" s="165">
        <v>182</v>
      </c>
      <c r="V38" s="167"/>
      <c r="W38" s="166"/>
      <c r="X38" s="165">
        <v>7</v>
      </c>
      <c r="Y38" s="166"/>
      <c r="Z38" s="165">
        <v>40</v>
      </c>
      <c r="AA38" s="167"/>
      <c r="AB38" s="166"/>
      <c r="AC38" s="165">
        <v>29</v>
      </c>
      <c r="AD38" s="166"/>
      <c r="AE38" s="165">
        <v>105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0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1086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234</v>
      </c>
      <c r="U39" s="165">
        <v>123</v>
      </c>
      <c r="V39" s="167"/>
      <c r="W39" s="166"/>
      <c r="X39" s="165">
        <v>0</v>
      </c>
      <c r="Y39" s="166"/>
      <c r="Z39" s="165">
        <v>30</v>
      </c>
      <c r="AA39" s="167"/>
      <c r="AB39" s="166"/>
      <c r="AC39" s="165">
        <v>26</v>
      </c>
      <c r="AD39" s="166"/>
      <c r="AE39" s="165">
        <v>66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0.5" customHeight="1">
      <c r="B40" s="208" t="s">
        <v>1087</v>
      </c>
      <c r="C40" s="167"/>
      <c r="D40" s="167"/>
      <c r="E40" s="167"/>
      <c r="F40" s="167"/>
      <c r="G40" s="167"/>
      <c r="H40" s="167"/>
      <c r="I40" s="166"/>
      <c r="J40" s="175" t="s">
        <v>1088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122</v>
      </c>
      <c r="U40" s="165">
        <v>44</v>
      </c>
      <c r="V40" s="167"/>
      <c r="W40" s="166"/>
      <c r="X40" s="165">
        <v>3</v>
      </c>
      <c r="Y40" s="166"/>
      <c r="Z40" s="165">
        <v>14</v>
      </c>
      <c r="AA40" s="167"/>
      <c r="AB40" s="166"/>
      <c r="AC40" s="165">
        <v>6</v>
      </c>
      <c r="AD40" s="166"/>
      <c r="AE40" s="165">
        <v>20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0.5" customHeight="1">
      <c r="B41" s="208" t="s">
        <v>72</v>
      </c>
      <c r="C41" s="167"/>
      <c r="D41" s="167"/>
      <c r="E41" s="167"/>
      <c r="F41" s="167"/>
      <c r="G41" s="167"/>
      <c r="H41" s="167"/>
      <c r="I41" s="166"/>
      <c r="J41" s="175" t="s">
        <v>1089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708</v>
      </c>
      <c r="V41" s="167"/>
      <c r="W41" s="166"/>
      <c r="X41" s="165">
        <v>11</v>
      </c>
      <c r="Y41" s="166"/>
      <c r="Z41" s="165">
        <v>235</v>
      </c>
      <c r="AA41" s="167"/>
      <c r="AB41" s="166"/>
      <c r="AC41" s="165">
        <v>95</v>
      </c>
      <c r="AD41" s="166"/>
      <c r="AE41" s="165">
        <v>366</v>
      </c>
      <c r="AF41" s="166"/>
      <c r="AG41" s="18"/>
      <c r="AI41" s="165">
        <v>1</v>
      </c>
      <c r="AJ41" s="166"/>
      <c r="AK41" s="165">
        <v>0</v>
      </c>
      <c r="AL41" s="167"/>
      <c r="AM41" s="198"/>
    </row>
    <row r="42" spans="2:39" ht="20.5" customHeight="1">
      <c r="B42" s="208" t="s">
        <v>73</v>
      </c>
      <c r="C42" s="167"/>
      <c r="D42" s="167"/>
      <c r="E42" s="167"/>
      <c r="F42" s="167"/>
      <c r="G42" s="167"/>
      <c r="H42" s="167"/>
      <c r="I42" s="166"/>
      <c r="J42" s="175" t="s">
        <v>1090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221">
        <v>1138</v>
      </c>
      <c r="V42" s="167"/>
      <c r="W42" s="166"/>
      <c r="X42" s="165">
        <v>6</v>
      </c>
      <c r="Y42" s="166"/>
      <c r="Z42" s="165">
        <v>259</v>
      </c>
      <c r="AA42" s="167"/>
      <c r="AB42" s="166"/>
      <c r="AC42" s="165">
        <v>106</v>
      </c>
      <c r="AD42" s="166"/>
      <c r="AE42" s="165">
        <v>765</v>
      </c>
      <c r="AF42" s="166"/>
      <c r="AG42" s="18"/>
      <c r="AI42" s="165">
        <v>2</v>
      </c>
      <c r="AJ42" s="166"/>
      <c r="AK42" s="165">
        <v>0</v>
      </c>
      <c r="AL42" s="167"/>
      <c r="AM42" s="198"/>
    </row>
    <row r="43" spans="2:39" ht="20.5" customHeight="1">
      <c r="B43" s="208" t="s">
        <v>75</v>
      </c>
      <c r="C43" s="167"/>
      <c r="D43" s="167"/>
      <c r="E43" s="167"/>
      <c r="F43" s="167"/>
      <c r="G43" s="167"/>
      <c r="H43" s="167"/>
      <c r="I43" s="166"/>
      <c r="J43" s="175" t="s">
        <v>1091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108</v>
      </c>
      <c r="V43" s="167"/>
      <c r="W43" s="166"/>
      <c r="X43" s="165">
        <v>2</v>
      </c>
      <c r="Y43" s="166"/>
      <c r="Z43" s="165">
        <v>42</v>
      </c>
      <c r="AA43" s="167"/>
      <c r="AB43" s="166"/>
      <c r="AC43" s="165">
        <v>20</v>
      </c>
      <c r="AD43" s="166"/>
      <c r="AE43" s="165">
        <v>39</v>
      </c>
      <c r="AF43" s="166"/>
      <c r="AG43" s="18"/>
      <c r="AI43" s="165">
        <v>5</v>
      </c>
      <c r="AJ43" s="166"/>
      <c r="AK43" s="165">
        <v>0</v>
      </c>
      <c r="AL43" s="167"/>
      <c r="AM43" s="198"/>
    </row>
    <row r="44" spans="2:39" ht="20.5" customHeight="1">
      <c r="B44" s="208" t="s">
        <v>76</v>
      </c>
      <c r="C44" s="167"/>
      <c r="D44" s="167"/>
      <c r="E44" s="167"/>
      <c r="F44" s="167"/>
      <c r="G44" s="167"/>
      <c r="H44" s="167"/>
      <c r="I44" s="166"/>
      <c r="J44" s="175" t="s">
        <v>1091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39</v>
      </c>
      <c r="V44" s="167"/>
      <c r="W44" s="166"/>
      <c r="X44" s="165">
        <v>0</v>
      </c>
      <c r="Y44" s="166"/>
      <c r="Z44" s="165">
        <v>11</v>
      </c>
      <c r="AA44" s="167"/>
      <c r="AB44" s="166"/>
      <c r="AC44" s="165">
        <v>6</v>
      </c>
      <c r="AD44" s="166"/>
      <c r="AE44" s="165">
        <v>22</v>
      </c>
      <c r="AF44" s="166"/>
      <c r="AG44" s="18"/>
      <c r="AI44" s="165">
        <v>0</v>
      </c>
      <c r="AJ44" s="166"/>
      <c r="AK44" s="165">
        <v>0</v>
      </c>
      <c r="AL44" s="167"/>
      <c r="AM44" s="198"/>
    </row>
    <row r="45" spans="2:39">
      <c r="B45" s="208" t="s">
        <v>9</v>
      </c>
      <c r="C45" s="167"/>
      <c r="D45" s="167"/>
      <c r="E45" s="167"/>
      <c r="F45" s="167"/>
      <c r="G45" s="167"/>
      <c r="H45" s="167"/>
      <c r="I45" s="166"/>
      <c r="J45" s="175" t="s">
        <v>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 t="s">
        <v>9</v>
      </c>
      <c r="U45" s="165" t="s">
        <v>9</v>
      </c>
      <c r="V45" s="167"/>
      <c r="W45" s="166"/>
      <c r="X45" s="165" t="s">
        <v>9</v>
      </c>
      <c r="Y45" s="166"/>
      <c r="Z45" s="165" t="s">
        <v>9</v>
      </c>
      <c r="AA45" s="167"/>
      <c r="AB45" s="166"/>
      <c r="AC45" s="165" t="s">
        <v>9</v>
      </c>
      <c r="AD45" s="166"/>
      <c r="AE45" s="165" t="s">
        <v>9</v>
      </c>
      <c r="AF45" s="166"/>
      <c r="AG45" s="18"/>
      <c r="AI45" s="165" t="s">
        <v>9</v>
      </c>
      <c r="AJ45" s="166"/>
      <c r="AK45" s="165" t="s">
        <v>9</v>
      </c>
      <c r="AL45" s="167"/>
      <c r="AM45" s="198"/>
    </row>
    <row r="46" spans="2:39">
      <c r="B46" s="199" t="s">
        <v>9</v>
      </c>
      <c r="C46" s="200"/>
      <c r="D46" s="200"/>
      <c r="E46" s="200"/>
      <c r="F46" s="200"/>
      <c r="G46" s="200"/>
      <c r="H46" s="200"/>
      <c r="I46" s="201"/>
      <c r="J46" s="245" t="s">
        <v>77</v>
      </c>
      <c r="K46" s="246"/>
      <c r="L46" s="246"/>
      <c r="M46" s="246"/>
      <c r="N46" s="246"/>
      <c r="O46" s="246"/>
      <c r="P46" s="246"/>
      <c r="Q46" s="246"/>
      <c r="R46" s="246"/>
      <c r="S46" s="247"/>
      <c r="T46" s="71">
        <v>11595</v>
      </c>
      <c r="U46" s="205">
        <v>6270</v>
      </c>
      <c r="V46" s="200"/>
      <c r="W46" s="201"/>
      <c r="X46" s="205">
        <v>101</v>
      </c>
      <c r="Y46" s="201"/>
      <c r="Z46" s="205">
        <v>1483</v>
      </c>
      <c r="AA46" s="200"/>
      <c r="AB46" s="201"/>
      <c r="AC46" s="205">
        <v>753</v>
      </c>
      <c r="AD46" s="201"/>
      <c r="AE46" s="205">
        <v>3905</v>
      </c>
      <c r="AF46" s="201"/>
      <c r="AG46" s="20"/>
      <c r="AH46" s="21"/>
      <c r="AI46" s="205">
        <v>28</v>
      </c>
      <c r="AJ46" s="201"/>
      <c r="AK46" s="206">
        <v>0</v>
      </c>
      <c r="AL46" s="200"/>
      <c r="AM46" s="207"/>
    </row>
    <row r="47" spans="2:39" ht="0.25" customHeight="1"/>
    <row r="48" spans="2:39" s="43" customFormat="1" ht="20.65" customHeight="1" thickBot="1">
      <c r="J48" s="231" t="s">
        <v>1231</v>
      </c>
      <c r="K48" s="231"/>
      <c r="L48" s="231"/>
      <c r="M48" s="231"/>
      <c r="N48" s="231"/>
      <c r="O48" s="232"/>
      <c r="P48" s="256">
        <v>0.54075032341526519</v>
      </c>
      <c r="Q48" s="185"/>
      <c r="R48" s="185"/>
      <c r="S48" s="186"/>
      <c r="T48" s="250" t="s">
        <v>1232</v>
      </c>
      <c r="U48" s="183"/>
      <c r="V48" s="183"/>
      <c r="W48" s="62"/>
      <c r="X48" s="233">
        <v>1.6180711310477412E-2</v>
      </c>
      <c r="Y48" s="234"/>
      <c r="Z48" s="233">
        <v>0.237584107657802</v>
      </c>
      <c r="AA48" s="251"/>
      <c r="AB48" s="234"/>
      <c r="AC48" s="51">
        <v>0.1206344120474207</v>
      </c>
      <c r="AE48" s="233">
        <v>0.62560076898429995</v>
      </c>
      <c r="AF48" s="234"/>
      <c r="AK48" s="44"/>
    </row>
    <row r="49" spans="5:40" s="43" customFormat="1" ht="28.15" customHeight="1">
      <c r="J49" s="72"/>
      <c r="K49" s="72"/>
      <c r="L49" s="72"/>
      <c r="M49" s="72"/>
      <c r="N49" s="72"/>
      <c r="O49" s="66"/>
      <c r="P49" s="64"/>
      <c r="Q49" s="64"/>
      <c r="R49" s="64"/>
      <c r="S49" s="64"/>
      <c r="T49" s="73"/>
      <c r="U49" s="94" t="s">
        <v>1235</v>
      </c>
      <c r="V49" s="97"/>
      <c r="W49" s="98"/>
      <c r="X49" s="98" t="s">
        <v>1284</v>
      </c>
      <c r="Y49" s="97"/>
      <c r="Z49" s="97"/>
      <c r="AA49" s="97"/>
      <c r="AB49" s="97"/>
      <c r="AC49" s="96"/>
      <c r="AD49" s="96"/>
      <c r="AE49" s="96"/>
      <c r="AF49" s="96"/>
      <c r="AG49" s="50"/>
      <c r="AK49" s="22"/>
      <c r="AL49" s="22"/>
      <c r="AM49" s="22"/>
      <c r="AN49" s="22"/>
    </row>
    <row r="50" spans="5:40" ht="13.5" customHeight="1">
      <c r="E50" s="99" t="s">
        <v>84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5:40" ht="1.5" customHeight="1"/>
    <row r="52" spans="5:40" ht="14.25" customHeight="1">
      <c r="E52" s="99" t="s">
        <v>79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68"/>
    </row>
    <row r="53" spans="5:40" ht="0.75" customHeight="1"/>
    <row r="54" spans="5:40" ht="2.5" customHeight="1"/>
  </sheetData>
  <mergeCells count="364">
    <mergeCell ref="Z48:AB48"/>
    <mergeCell ref="AE48:AF48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I46:AJ46"/>
    <mergeCell ref="AK46:AM46"/>
    <mergeCell ref="E50:X50"/>
    <mergeCell ref="E52:X52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J48:O48"/>
    <mergeCell ref="P48:S48"/>
    <mergeCell ref="T48:V48"/>
    <mergeCell ref="X48:Y4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B64E0-403B-401C-AC43-AA08063921FC}">
  <dimension ref="B1:AN57"/>
  <sheetViews>
    <sheetView showGridLines="0" topLeftCell="A40" workbookViewId="0">
      <selection activeCell="A51" sqref="A51:XFD5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5429687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3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54296875" style="12" customWidth="1"/>
    <col min="33" max="33" width="11.816406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146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4.1500000000000004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H5" s="100"/>
      <c r="AI5" s="100"/>
      <c r="AJ5" s="100"/>
      <c r="AK5" s="100"/>
      <c r="AL5" s="100"/>
      <c r="AM5" s="100"/>
    </row>
    <row r="6" spans="2:40" ht="1.75" customHeight="1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W6" s="187" t="s">
        <v>0</v>
      </c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  <c r="AH7" s="100"/>
      <c r="AI7" s="100"/>
      <c r="AJ7" s="100"/>
      <c r="AK7" s="100"/>
      <c r="AL7" s="100"/>
      <c r="AM7" s="100"/>
    </row>
    <row r="8" spans="2:40">
      <c r="W8" s="100"/>
      <c r="X8" s="100"/>
      <c r="Y8" s="100"/>
      <c r="Z8" s="100"/>
      <c r="AA8" s="100"/>
      <c r="AB8" s="100"/>
      <c r="AC8" s="100"/>
      <c r="AD8" s="100"/>
      <c r="AE8" s="100"/>
    </row>
    <row r="9" spans="2:40" ht="33.75" customHeight="1" thickBot="1">
      <c r="B9" s="210" t="s">
        <v>1</v>
      </c>
      <c r="C9" s="211"/>
      <c r="D9" s="211"/>
      <c r="E9" s="211"/>
      <c r="F9" s="211"/>
      <c r="G9" s="211"/>
      <c r="H9" s="211"/>
      <c r="I9" s="212"/>
      <c r="J9" s="213" t="s">
        <v>2</v>
      </c>
      <c r="K9" s="211"/>
      <c r="L9" s="211"/>
      <c r="M9" s="211"/>
      <c r="N9" s="211"/>
      <c r="O9" s="211"/>
      <c r="P9" s="211"/>
      <c r="Q9" s="211"/>
      <c r="R9" s="211"/>
      <c r="S9" s="212"/>
      <c r="T9" s="13" t="s">
        <v>83</v>
      </c>
      <c r="U9" s="214" t="s">
        <v>86</v>
      </c>
      <c r="V9" s="211"/>
      <c r="W9" s="212"/>
      <c r="X9" s="215" t="s">
        <v>147</v>
      </c>
      <c r="Y9" s="216"/>
      <c r="Z9" s="215" t="s">
        <v>148</v>
      </c>
      <c r="AA9" s="217"/>
      <c r="AB9" s="216"/>
      <c r="AC9" s="215" t="s">
        <v>149</v>
      </c>
      <c r="AD9" s="216"/>
      <c r="AE9" s="215" t="s">
        <v>150</v>
      </c>
      <c r="AF9" s="216"/>
      <c r="AG9" s="14" t="s">
        <v>151</v>
      </c>
      <c r="AH9" s="15"/>
      <c r="AI9" s="16"/>
      <c r="AJ9" s="214" t="s">
        <v>92</v>
      </c>
      <c r="AK9" s="212"/>
      <c r="AL9" s="214" t="s">
        <v>93</v>
      </c>
      <c r="AM9" s="211"/>
      <c r="AN9" s="218"/>
    </row>
    <row r="10" spans="2:40" ht="22.5" customHeight="1">
      <c r="B10" s="208" t="s">
        <v>12</v>
      </c>
      <c r="C10" s="167"/>
      <c r="D10" s="167"/>
      <c r="E10" s="167"/>
      <c r="F10" s="167"/>
      <c r="G10" s="167"/>
      <c r="H10" s="167"/>
      <c r="I10" s="166"/>
      <c r="J10" s="175" t="s">
        <v>152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524</v>
      </c>
      <c r="U10" s="165">
        <v>137</v>
      </c>
      <c r="V10" s="167"/>
      <c r="W10" s="166"/>
      <c r="X10" s="165">
        <v>41</v>
      </c>
      <c r="Y10" s="166"/>
      <c r="Z10" s="165">
        <v>29</v>
      </c>
      <c r="AA10" s="167"/>
      <c r="AB10" s="166"/>
      <c r="AC10" s="165">
        <v>0</v>
      </c>
      <c r="AD10" s="166"/>
      <c r="AE10" s="165">
        <v>6</v>
      </c>
      <c r="AF10" s="166"/>
      <c r="AG10" s="17">
        <v>61</v>
      </c>
      <c r="AH10" s="18"/>
      <c r="AJ10" s="165">
        <v>0</v>
      </c>
      <c r="AK10" s="166"/>
      <c r="AL10" s="165">
        <v>0</v>
      </c>
      <c r="AM10" s="167"/>
      <c r="AN10" s="198"/>
    </row>
    <row r="11" spans="2:40" ht="22.5" customHeight="1">
      <c r="B11" s="208" t="s">
        <v>14</v>
      </c>
      <c r="C11" s="167"/>
      <c r="D11" s="167"/>
      <c r="E11" s="167"/>
      <c r="F11" s="167"/>
      <c r="G11" s="167"/>
      <c r="H11" s="167"/>
      <c r="I11" s="166"/>
      <c r="J11" s="175" t="s">
        <v>153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87</v>
      </c>
      <c r="U11" s="165">
        <v>35</v>
      </c>
      <c r="V11" s="167"/>
      <c r="W11" s="166"/>
      <c r="X11" s="165">
        <v>9</v>
      </c>
      <c r="Y11" s="166"/>
      <c r="Z11" s="165">
        <v>5</v>
      </c>
      <c r="AA11" s="167"/>
      <c r="AB11" s="166"/>
      <c r="AC11" s="165">
        <v>1</v>
      </c>
      <c r="AD11" s="166"/>
      <c r="AE11" s="165">
        <v>0</v>
      </c>
      <c r="AF11" s="166"/>
      <c r="AG11" s="17">
        <v>20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2.5" customHeight="1">
      <c r="B12" s="208" t="s">
        <v>15</v>
      </c>
      <c r="C12" s="167"/>
      <c r="D12" s="167"/>
      <c r="E12" s="167"/>
      <c r="F12" s="167"/>
      <c r="G12" s="167"/>
      <c r="H12" s="167"/>
      <c r="I12" s="166"/>
      <c r="J12" s="175" t="s">
        <v>152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469</v>
      </c>
      <c r="U12" s="165">
        <v>143</v>
      </c>
      <c r="V12" s="167"/>
      <c r="W12" s="166"/>
      <c r="X12" s="165">
        <v>50</v>
      </c>
      <c r="Y12" s="166"/>
      <c r="Z12" s="165">
        <v>52</v>
      </c>
      <c r="AA12" s="167"/>
      <c r="AB12" s="166"/>
      <c r="AC12" s="165">
        <v>1</v>
      </c>
      <c r="AD12" s="166"/>
      <c r="AE12" s="165">
        <v>2</v>
      </c>
      <c r="AF12" s="166"/>
      <c r="AG12" s="17">
        <v>38</v>
      </c>
      <c r="AH12" s="18"/>
      <c r="AJ12" s="165">
        <v>0</v>
      </c>
      <c r="AK12" s="166"/>
      <c r="AL12" s="165">
        <v>0</v>
      </c>
      <c r="AM12" s="167"/>
      <c r="AN12" s="198"/>
    </row>
    <row r="13" spans="2:40" ht="22.5" customHeight="1">
      <c r="B13" s="208" t="s">
        <v>17</v>
      </c>
      <c r="C13" s="167"/>
      <c r="D13" s="167"/>
      <c r="E13" s="167"/>
      <c r="F13" s="167"/>
      <c r="G13" s="167"/>
      <c r="H13" s="167"/>
      <c r="I13" s="166"/>
      <c r="J13" s="175" t="s">
        <v>154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517</v>
      </c>
      <c r="U13" s="165">
        <v>184</v>
      </c>
      <c r="V13" s="167"/>
      <c r="W13" s="166"/>
      <c r="X13" s="165">
        <v>78</v>
      </c>
      <c r="Y13" s="166"/>
      <c r="Z13" s="165">
        <v>59</v>
      </c>
      <c r="AA13" s="167"/>
      <c r="AB13" s="166"/>
      <c r="AC13" s="165">
        <v>0</v>
      </c>
      <c r="AD13" s="166"/>
      <c r="AE13" s="165">
        <v>2</v>
      </c>
      <c r="AF13" s="166"/>
      <c r="AG13" s="17">
        <v>45</v>
      </c>
      <c r="AH13" s="18"/>
      <c r="AJ13" s="165">
        <v>0</v>
      </c>
      <c r="AK13" s="166"/>
      <c r="AL13" s="165">
        <v>0</v>
      </c>
      <c r="AM13" s="167"/>
      <c r="AN13" s="198"/>
    </row>
    <row r="14" spans="2:40" ht="22.5" customHeight="1">
      <c r="B14" s="208" t="s">
        <v>19</v>
      </c>
      <c r="C14" s="167"/>
      <c r="D14" s="167"/>
      <c r="E14" s="167"/>
      <c r="F14" s="167"/>
      <c r="G14" s="167"/>
      <c r="H14" s="167"/>
      <c r="I14" s="166"/>
      <c r="J14" s="175" t="s">
        <v>154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515</v>
      </c>
      <c r="U14" s="165">
        <v>197</v>
      </c>
      <c r="V14" s="167"/>
      <c r="W14" s="166"/>
      <c r="X14" s="165">
        <v>67</v>
      </c>
      <c r="Y14" s="166"/>
      <c r="Z14" s="165">
        <v>93</v>
      </c>
      <c r="AA14" s="167"/>
      <c r="AB14" s="166"/>
      <c r="AC14" s="165">
        <v>5</v>
      </c>
      <c r="AD14" s="166"/>
      <c r="AE14" s="165">
        <v>0</v>
      </c>
      <c r="AF14" s="166"/>
      <c r="AG14" s="17">
        <v>31</v>
      </c>
      <c r="AH14" s="18"/>
      <c r="AJ14" s="165">
        <v>1</v>
      </c>
      <c r="AK14" s="166"/>
      <c r="AL14" s="165">
        <v>0</v>
      </c>
      <c r="AM14" s="167"/>
      <c r="AN14" s="198"/>
    </row>
    <row r="15" spans="2:40" ht="22.5" customHeight="1">
      <c r="B15" s="208" t="s">
        <v>21</v>
      </c>
      <c r="C15" s="167"/>
      <c r="D15" s="167"/>
      <c r="E15" s="167"/>
      <c r="F15" s="167"/>
      <c r="G15" s="167"/>
      <c r="H15" s="167"/>
      <c r="I15" s="166"/>
      <c r="J15" s="175" t="s">
        <v>152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121</v>
      </c>
      <c r="U15" s="165">
        <v>42</v>
      </c>
      <c r="V15" s="167"/>
      <c r="W15" s="166"/>
      <c r="X15" s="165">
        <v>11</v>
      </c>
      <c r="Y15" s="166"/>
      <c r="Z15" s="165">
        <v>16</v>
      </c>
      <c r="AA15" s="167"/>
      <c r="AB15" s="166"/>
      <c r="AC15" s="165">
        <v>0</v>
      </c>
      <c r="AD15" s="166"/>
      <c r="AE15" s="165">
        <v>0</v>
      </c>
      <c r="AF15" s="166"/>
      <c r="AG15" s="17">
        <v>15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2.5" customHeight="1">
      <c r="B16" s="208" t="s">
        <v>23</v>
      </c>
      <c r="C16" s="167"/>
      <c r="D16" s="167"/>
      <c r="E16" s="167"/>
      <c r="F16" s="167"/>
      <c r="G16" s="167"/>
      <c r="H16" s="167"/>
      <c r="I16" s="166"/>
      <c r="J16" s="175" t="s">
        <v>153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207</v>
      </c>
      <c r="U16" s="165">
        <v>52</v>
      </c>
      <c r="V16" s="167"/>
      <c r="W16" s="166"/>
      <c r="X16" s="165">
        <v>19</v>
      </c>
      <c r="Y16" s="166"/>
      <c r="Z16" s="165">
        <v>14</v>
      </c>
      <c r="AA16" s="167"/>
      <c r="AB16" s="166"/>
      <c r="AC16" s="165">
        <v>2</v>
      </c>
      <c r="AD16" s="166"/>
      <c r="AE16" s="165">
        <v>0</v>
      </c>
      <c r="AF16" s="166"/>
      <c r="AG16" s="17">
        <v>17</v>
      </c>
      <c r="AH16" s="18"/>
      <c r="AJ16" s="165">
        <v>0</v>
      </c>
      <c r="AK16" s="166"/>
      <c r="AL16" s="165">
        <v>0</v>
      </c>
      <c r="AM16" s="167"/>
      <c r="AN16" s="198"/>
    </row>
    <row r="17" spans="2:40" ht="22.5" customHeight="1">
      <c r="B17" s="208" t="s">
        <v>24</v>
      </c>
      <c r="C17" s="167"/>
      <c r="D17" s="167"/>
      <c r="E17" s="167"/>
      <c r="F17" s="167"/>
      <c r="G17" s="167"/>
      <c r="H17" s="167"/>
      <c r="I17" s="166"/>
      <c r="J17" s="175" t="s">
        <v>153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140</v>
      </c>
      <c r="U17" s="165">
        <v>51</v>
      </c>
      <c r="V17" s="167"/>
      <c r="W17" s="166"/>
      <c r="X17" s="165">
        <v>14</v>
      </c>
      <c r="Y17" s="166"/>
      <c r="Z17" s="165">
        <v>20</v>
      </c>
      <c r="AA17" s="167"/>
      <c r="AB17" s="166"/>
      <c r="AC17" s="165">
        <v>1</v>
      </c>
      <c r="AD17" s="166"/>
      <c r="AE17" s="165">
        <v>1</v>
      </c>
      <c r="AF17" s="166"/>
      <c r="AG17" s="17">
        <v>15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2.5" customHeight="1">
      <c r="B18" s="208" t="s">
        <v>25</v>
      </c>
      <c r="C18" s="167"/>
      <c r="D18" s="167"/>
      <c r="E18" s="167"/>
      <c r="F18" s="167"/>
      <c r="G18" s="167"/>
      <c r="H18" s="167"/>
      <c r="I18" s="166"/>
      <c r="J18" s="175" t="s">
        <v>155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439</v>
      </c>
      <c r="U18" s="165">
        <v>133</v>
      </c>
      <c r="V18" s="167"/>
      <c r="W18" s="166"/>
      <c r="X18" s="165">
        <v>38</v>
      </c>
      <c r="Y18" s="166"/>
      <c r="Z18" s="165">
        <v>71</v>
      </c>
      <c r="AA18" s="167"/>
      <c r="AB18" s="166"/>
      <c r="AC18" s="165">
        <v>1</v>
      </c>
      <c r="AD18" s="166"/>
      <c r="AE18" s="165">
        <v>2</v>
      </c>
      <c r="AF18" s="166"/>
      <c r="AG18" s="17">
        <v>21</v>
      </c>
      <c r="AH18" s="18"/>
      <c r="AJ18" s="165">
        <v>0</v>
      </c>
      <c r="AK18" s="166"/>
      <c r="AL18" s="165">
        <v>0</v>
      </c>
      <c r="AM18" s="167"/>
      <c r="AN18" s="198"/>
    </row>
    <row r="19" spans="2:40" ht="22.5" customHeight="1">
      <c r="B19" s="208" t="s">
        <v>27</v>
      </c>
      <c r="C19" s="167"/>
      <c r="D19" s="167"/>
      <c r="E19" s="167"/>
      <c r="F19" s="167"/>
      <c r="G19" s="167"/>
      <c r="H19" s="167"/>
      <c r="I19" s="166"/>
      <c r="J19" s="175" t="s">
        <v>155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230</v>
      </c>
      <c r="U19" s="165">
        <v>59</v>
      </c>
      <c r="V19" s="167"/>
      <c r="W19" s="166"/>
      <c r="X19" s="165">
        <v>19</v>
      </c>
      <c r="Y19" s="166"/>
      <c r="Z19" s="165">
        <v>18</v>
      </c>
      <c r="AA19" s="167"/>
      <c r="AB19" s="166"/>
      <c r="AC19" s="165">
        <v>0</v>
      </c>
      <c r="AD19" s="166"/>
      <c r="AE19" s="165">
        <v>0</v>
      </c>
      <c r="AF19" s="166"/>
      <c r="AG19" s="17">
        <v>22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2.5" customHeight="1">
      <c r="B20" s="208" t="s">
        <v>29</v>
      </c>
      <c r="C20" s="167"/>
      <c r="D20" s="167"/>
      <c r="E20" s="167"/>
      <c r="F20" s="167"/>
      <c r="G20" s="167"/>
      <c r="H20" s="167"/>
      <c r="I20" s="166"/>
      <c r="J20" s="175" t="s">
        <v>155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296</v>
      </c>
      <c r="U20" s="165">
        <v>63</v>
      </c>
      <c r="V20" s="167"/>
      <c r="W20" s="166"/>
      <c r="X20" s="165">
        <v>27</v>
      </c>
      <c r="Y20" s="166"/>
      <c r="Z20" s="165">
        <v>21</v>
      </c>
      <c r="AA20" s="167"/>
      <c r="AB20" s="166"/>
      <c r="AC20" s="165">
        <v>0</v>
      </c>
      <c r="AD20" s="166"/>
      <c r="AE20" s="165">
        <v>0</v>
      </c>
      <c r="AF20" s="166"/>
      <c r="AG20" s="17">
        <v>15</v>
      </c>
      <c r="AH20" s="18"/>
      <c r="AJ20" s="165">
        <v>0</v>
      </c>
      <c r="AK20" s="166"/>
      <c r="AL20" s="165">
        <v>0</v>
      </c>
      <c r="AM20" s="167"/>
      <c r="AN20" s="198"/>
    </row>
    <row r="21" spans="2:40" ht="22.5" customHeight="1">
      <c r="B21" s="208" t="s">
        <v>31</v>
      </c>
      <c r="C21" s="167"/>
      <c r="D21" s="167"/>
      <c r="E21" s="167"/>
      <c r="F21" s="167"/>
      <c r="G21" s="167"/>
      <c r="H21" s="167"/>
      <c r="I21" s="166"/>
      <c r="J21" s="175" t="s">
        <v>155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569</v>
      </c>
      <c r="U21" s="165">
        <v>117</v>
      </c>
      <c r="V21" s="167"/>
      <c r="W21" s="166"/>
      <c r="X21" s="165">
        <v>36</v>
      </c>
      <c r="Y21" s="166"/>
      <c r="Z21" s="165">
        <v>62</v>
      </c>
      <c r="AA21" s="167"/>
      <c r="AB21" s="166"/>
      <c r="AC21" s="165">
        <v>1</v>
      </c>
      <c r="AD21" s="166"/>
      <c r="AE21" s="165">
        <v>15</v>
      </c>
      <c r="AF21" s="166"/>
      <c r="AG21" s="17">
        <v>1</v>
      </c>
      <c r="AH21" s="18"/>
      <c r="AJ21" s="165">
        <v>2</v>
      </c>
      <c r="AK21" s="166"/>
      <c r="AL21" s="165">
        <v>0</v>
      </c>
      <c r="AM21" s="167"/>
      <c r="AN21" s="198"/>
    </row>
    <row r="22" spans="2:40" ht="22.5" customHeight="1">
      <c r="B22" s="208" t="s">
        <v>156</v>
      </c>
      <c r="C22" s="167"/>
      <c r="D22" s="167"/>
      <c r="E22" s="167"/>
      <c r="F22" s="167"/>
      <c r="G22" s="167"/>
      <c r="H22" s="167"/>
      <c r="I22" s="166"/>
      <c r="J22" s="175" t="s">
        <v>155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656</v>
      </c>
      <c r="U22" s="165">
        <v>152</v>
      </c>
      <c r="V22" s="167"/>
      <c r="W22" s="166"/>
      <c r="X22" s="165">
        <v>63</v>
      </c>
      <c r="Y22" s="166"/>
      <c r="Z22" s="165">
        <v>50</v>
      </c>
      <c r="AA22" s="167"/>
      <c r="AB22" s="166"/>
      <c r="AC22" s="165">
        <v>0</v>
      </c>
      <c r="AD22" s="166"/>
      <c r="AE22" s="165">
        <v>3</v>
      </c>
      <c r="AF22" s="166"/>
      <c r="AG22" s="17">
        <v>36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157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505</v>
      </c>
      <c r="U23" s="165">
        <v>196</v>
      </c>
      <c r="V23" s="167"/>
      <c r="W23" s="166"/>
      <c r="X23" s="165">
        <v>96</v>
      </c>
      <c r="Y23" s="166"/>
      <c r="Z23" s="165">
        <v>57</v>
      </c>
      <c r="AA23" s="167"/>
      <c r="AB23" s="166"/>
      <c r="AC23" s="165">
        <v>1</v>
      </c>
      <c r="AD23" s="166"/>
      <c r="AE23" s="165">
        <v>3</v>
      </c>
      <c r="AF23" s="166"/>
      <c r="AG23" s="17">
        <v>38</v>
      </c>
      <c r="AH23" s="18"/>
      <c r="AJ23" s="165">
        <v>1</v>
      </c>
      <c r="AK23" s="166"/>
      <c r="AL23" s="165">
        <v>0</v>
      </c>
      <c r="AM23" s="167"/>
      <c r="AN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158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579</v>
      </c>
      <c r="U24" s="165">
        <v>142</v>
      </c>
      <c r="V24" s="167"/>
      <c r="W24" s="166"/>
      <c r="X24" s="165">
        <v>58</v>
      </c>
      <c r="Y24" s="166"/>
      <c r="Z24" s="165">
        <v>49</v>
      </c>
      <c r="AA24" s="167"/>
      <c r="AB24" s="166"/>
      <c r="AC24" s="165">
        <v>0</v>
      </c>
      <c r="AD24" s="166"/>
      <c r="AE24" s="165">
        <v>8</v>
      </c>
      <c r="AF24" s="166"/>
      <c r="AG24" s="17">
        <v>27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2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158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548</v>
      </c>
      <c r="U25" s="165">
        <v>120</v>
      </c>
      <c r="V25" s="167"/>
      <c r="W25" s="166"/>
      <c r="X25" s="165">
        <v>53</v>
      </c>
      <c r="Y25" s="166"/>
      <c r="Z25" s="165">
        <v>37</v>
      </c>
      <c r="AA25" s="167"/>
      <c r="AB25" s="166"/>
      <c r="AC25" s="165">
        <v>0</v>
      </c>
      <c r="AD25" s="166"/>
      <c r="AE25" s="165">
        <v>3</v>
      </c>
      <c r="AF25" s="166"/>
      <c r="AG25" s="17">
        <v>27</v>
      </c>
      <c r="AH25" s="18"/>
      <c r="AJ25" s="165">
        <v>0</v>
      </c>
      <c r="AK25" s="166"/>
      <c r="AL25" s="165">
        <v>0</v>
      </c>
      <c r="AM25" s="167"/>
      <c r="AN25" s="198"/>
    </row>
    <row r="26" spans="2:40" ht="22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158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561</v>
      </c>
      <c r="U26" s="165">
        <v>189</v>
      </c>
      <c r="V26" s="167"/>
      <c r="W26" s="166"/>
      <c r="X26" s="165">
        <v>96</v>
      </c>
      <c r="Y26" s="166"/>
      <c r="Z26" s="165">
        <v>63</v>
      </c>
      <c r="AA26" s="167"/>
      <c r="AB26" s="166"/>
      <c r="AC26" s="165">
        <v>2</v>
      </c>
      <c r="AD26" s="166"/>
      <c r="AE26" s="165">
        <v>1</v>
      </c>
      <c r="AF26" s="166"/>
      <c r="AG26" s="17">
        <v>27</v>
      </c>
      <c r="AH26" s="18"/>
      <c r="AJ26" s="165">
        <v>0</v>
      </c>
      <c r="AK26" s="166"/>
      <c r="AL26" s="165">
        <v>0</v>
      </c>
      <c r="AM26" s="167"/>
      <c r="AN26" s="198"/>
    </row>
    <row r="27" spans="2:40" ht="22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158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494</v>
      </c>
      <c r="U27" s="165">
        <v>162</v>
      </c>
      <c r="V27" s="167"/>
      <c r="W27" s="166"/>
      <c r="X27" s="165">
        <v>73</v>
      </c>
      <c r="Y27" s="166"/>
      <c r="Z27" s="165">
        <v>55</v>
      </c>
      <c r="AA27" s="167"/>
      <c r="AB27" s="166"/>
      <c r="AC27" s="165">
        <v>1</v>
      </c>
      <c r="AD27" s="166"/>
      <c r="AE27" s="165">
        <v>3</v>
      </c>
      <c r="AF27" s="166"/>
      <c r="AG27" s="17">
        <v>30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2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158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516</v>
      </c>
      <c r="U28" s="165">
        <v>116</v>
      </c>
      <c r="V28" s="167"/>
      <c r="W28" s="166"/>
      <c r="X28" s="165">
        <v>50</v>
      </c>
      <c r="Y28" s="166"/>
      <c r="Z28" s="165">
        <v>46</v>
      </c>
      <c r="AA28" s="167"/>
      <c r="AB28" s="166"/>
      <c r="AC28" s="165">
        <v>1</v>
      </c>
      <c r="AD28" s="166"/>
      <c r="AE28" s="165">
        <v>1</v>
      </c>
      <c r="AF28" s="166"/>
      <c r="AG28" s="17">
        <v>18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2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159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391</v>
      </c>
      <c r="U29" s="165">
        <v>100</v>
      </c>
      <c r="V29" s="167"/>
      <c r="W29" s="166"/>
      <c r="X29" s="165">
        <v>35</v>
      </c>
      <c r="Y29" s="166"/>
      <c r="Z29" s="165">
        <v>32</v>
      </c>
      <c r="AA29" s="167"/>
      <c r="AB29" s="166"/>
      <c r="AC29" s="165">
        <v>0</v>
      </c>
      <c r="AD29" s="166"/>
      <c r="AE29" s="165">
        <v>0</v>
      </c>
      <c r="AF29" s="166"/>
      <c r="AG29" s="17">
        <v>33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2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159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391</v>
      </c>
      <c r="U30" s="165">
        <v>105</v>
      </c>
      <c r="V30" s="167"/>
      <c r="W30" s="166"/>
      <c r="X30" s="165">
        <v>44</v>
      </c>
      <c r="Y30" s="166"/>
      <c r="Z30" s="165">
        <v>33</v>
      </c>
      <c r="AA30" s="167"/>
      <c r="AB30" s="166"/>
      <c r="AC30" s="165">
        <v>2</v>
      </c>
      <c r="AD30" s="166"/>
      <c r="AE30" s="165">
        <v>0</v>
      </c>
      <c r="AF30" s="166"/>
      <c r="AG30" s="17">
        <v>26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2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159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430</v>
      </c>
      <c r="U31" s="165">
        <v>121</v>
      </c>
      <c r="V31" s="167"/>
      <c r="W31" s="166"/>
      <c r="X31" s="165">
        <v>45</v>
      </c>
      <c r="Y31" s="166"/>
      <c r="Z31" s="165">
        <v>32</v>
      </c>
      <c r="AA31" s="167"/>
      <c r="AB31" s="166"/>
      <c r="AC31" s="165">
        <v>0</v>
      </c>
      <c r="AD31" s="166"/>
      <c r="AE31" s="165">
        <v>2</v>
      </c>
      <c r="AF31" s="166"/>
      <c r="AG31" s="17">
        <v>42</v>
      </c>
      <c r="AH31" s="18"/>
      <c r="AJ31" s="165">
        <v>0</v>
      </c>
      <c r="AK31" s="166"/>
      <c r="AL31" s="165">
        <v>0</v>
      </c>
      <c r="AM31" s="167"/>
      <c r="AN31" s="198"/>
    </row>
    <row r="32" spans="2:40" ht="22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159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529</v>
      </c>
      <c r="U32" s="165">
        <v>140</v>
      </c>
      <c r="V32" s="167"/>
      <c r="W32" s="166"/>
      <c r="X32" s="165">
        <v>51</v>
      </c>
      <c r="Y32" s="166"/>
      <c r="Z32" s="165">
        <v>41</v>
      </c>
      <c r="AA32" s="167"/>
      <c r="AB32" s="166"/>
      <c r="AC32" s="165">
        <v>3</v>
      </c>
      <c r="AD32" s="166"/>
      <c r="AE32" s="165">
        <v>2</v>
      </c>
      <c r="AF32" s="166"/>
      <c r="AG32" s="17">
        <v>42</v>
      </c>
      <c r="AH32" s="18"/>
      <c r="AJ32" s="165">
        <v>1</v>
      </c>
      <c r="AK32" s="166"/>
      <c r="AL32" s="165">
        <v>0</v>
      </c>
      <c r="AM32" s="167"/>
      <c r="AN32" s="198"/>
    </row>
    <row r="33" spans="2:40" ht="22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159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562</v>
      </c>
      <c r="U33" s="165">
        <v>161</v>
      </c>
      <c r="V33" s="167"/>
      <c r="W33" s="166"/>
      <c r="X33" s="165">
        <v>81</v>
      </c>
      <c r="Y33" s="166"/>
      <c r="Z33" s="165">
        <v>53</v>
      </c>
      <c r="AA33" s="167"/>
      <c r="AB33" s="166"/>
      <c r="AC33" s="165">
        <v>2</v>
      </c>
      <c r="AD33" s="166"/>
      <c r="AE33" s="165">
        <v>1</v>
      </c>
      <c r="AF33" s="166"/>
      <c r="AG33" s="17">
        <v>24</v>
      </c>
      <c r="AH33" s="18"/>
      <c r="AJ33" s="165">
        <v>0</v>
      </c>
      <c r="AK33" s="166"/>
      <c r="AL33" s="165">
        <v>0</v>
      </c>
      <c r="AM33" s="167"/>
      <c r="AN33" s="198"/>
    </row>
    <row r="34" spans="2:40" ht="22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159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412</v>
      </c>
      <c r="U34" s="165">
        <v>89</v>
      </c>
      <c r="V34" s="167"/>
      <c r="W34" s="166"/>
      <c r="X34" s="165">
        <v>33</v>
      </c>
      <c r="Y34" s="166"/>
      <c r="Z34" s="165">
        <v>39</v>
      </c>
      <c r="AA34" s="167"/>
      <c r="AB34" s="166"/>
      <c r="AC34" s="165">
        <v>1</v>
      </c>
      <c r="AD34" s="166"/>
      <c r="AE34" s="165">
        <v>1</v>
      </c>
      <c r="AF34" s="166"/>
      <c r="AG34" s="17">
        <v>15</v>
      </c>
      <c r="AH34" s="18"/>
      <c r="AJ34" s="165">
        <v>0</v>
      </c>
      <c r="AK34" s="166"/>
      <c r="AL34" s="165">
        <v>0</v>
      </c>
      <c r="AM34" s="167"/>
      <c r="AN34" s="198"/>
    </row>
    <row r="35" spans="2:40" ht="22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158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469</v>
      </c>
      <c r="U35" s="165">
        <v>119</v>
      </c>
      <c r="V35" s="167"/>
      <c r="W35" s="166"/>
      <c r="X35" s="165">
        <v>48</v>
      </c>
      <c r="Y35" s="166"/>
      <c r="Z35" s="165">
        <v>29</v>
      </c>
      <c r="AA35" s="167"/>
      <c r="AB35" s="166"/>
      <c r="AC35" s="165">
        <v>0</v>
      </c>
      <c r="AD35" s="166"/>
      <c r="AE35" s="165">
        <v>0</v>
      </c>
      <c r="AF35" s="166"/>
      <c r="AG35" s="17">
        <v>42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2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158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424</v>
      </c>
      <c r="U36" s="165">
        <v>116</v>
      </c>
      <c r="V36" s="167"/>
      <c r="W36" s="166"/>
      <c r="X36" s="165">
        <v>18</v>
      </c>
      <c r="Y36" s="166"/>
      <c r="Z36" s="165">
        <v>15</v>
      </c>
      <c r="AA36" s="167"/>
      <c r="AB36" s="166"/>
      <c r="AC36" s="165">
        <v>1</v>
      </c>
      <c r="AD36" s="166"/>
      <c r="AE36" s="165">
        <v>4</v>
      </c>
      <c r="AF36" s="166"/>
      <c r="AG36" s="17">
        <v>78</v>
      </c>
      <c r="AH36" s="18"/>
      <c r="AJ36" s="165">
        <v>0</v>
      </c>
      <c r="AK36" s="166"/>
      <c r="AL36" s="165">
        <v>0</v>
      </c>
      <c r="AM36" s="167"/>
      <c r="AN36" s="198"/>
    </row>
    <row r="37" spans="2:40" ht="22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158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447</v>
      </c>
      <c r="U37" s="165">
        <v>130</v>
      </c>
      <c r="V37" s="167"/>
      <c r="W37" s="166"/>
      <c r="X37" s="165">
        <v>35</v>
      </c>
      <c r="Y37" s="166"/>
      <c r="Z37" s="165">
        <v>12</v>
      </c>
      <c r="AA37" s="167"/>
      <c r="AB37" s="166"/>
      <c r="AC37" s="165">
        <v>0</v>
      </c>
      <c r="AD37" s="166"/>
      <c r="AE37" s="165">
        <v>1</v>
      </c>
      <c r="AF37" s="166"/>
      <c r="AG37" s="17">
        <v>82</v>
      </c>
      <c r="AH37" s="18"/>
      <c r="AJ37" s="165">
        <v>0</v>
      </c>
      <c r="AK37" s="166"/>
      <c r="AL37" s="165">
        <v>0</v>
      </c>
      <c r="AM37" s="167"/>
      <c r="AN37" s="198"/>
    </row>
    <row r="38" spans="2:40" ht="22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159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486</v>
      </c>
      <c r="U38" s="165">
        <v>138</v>
      </c>
      <c r="V38" s="167"/>
      <c r="W38" s="166"/>
      <c r="X38" s="165">
        <v>54</v>
      </c>
      <c r="Y38" s="166"/>
      <c r="Z38" s="165">
        <v>49</v>
      </c>
      <c r="AA38" s="167"/>
      <c r="AB38" s="166"/>
      <c r="AC38" s="165">
        <v>0</v>
      </c>
      <c r="AD38" s="166"/>
      <c r="AE38" s="165">
        <v>5</v>
      </c>
      <c r="AF38" s="166"/>
      <c r="AG38" s="17">
        <v>28</v>
      </c>
      <c r="AH38" s="18"/>
      <c r="AJ38" s="165">
        <v>2</v>
      </c>
      <c r="AK38" s="166"/>
      <c r="AL38" s="165">
        <v>0</v>
      </c>
      <c r="AM38" s="167"/>
      <c r="AN38" s="198"/>
    </row>
    <row r="39" spans="2:40" ht="22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159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466</v>
      </c>
      <c r="U39" s="165">
        <v>112</v>
      </c>
      <c r="V39" s="167"/>
      <c r="W39" s="166"/>
      <c r="X39" s="165">
        <v>39</v>
      </c>
      <c r="Y39" s="166"/>
      <c r="Z39" s="165">
        <v>38</v>
      </c>
      <c r="AA39" s="167"/>
      <c r="AB39" s="166"/>
      <c r="AC39" s="165">
        <v>1</v>
      </c>
      <c r="AD39" s="166"/>
      <c r="AE39" s="165">
        <v>0</v>
      </c>
      <c r="AF39" s="166"/>
      <c r="AG39" s="17">
        <v>34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2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158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498</v>
      </c>
      <c r="U40" s="165">
        <v>73</v>
      </c>
      <c r="V40" s="167"/>
      <c r="W40" s="166"/>
      <c r="X40" s="165">
        <v>21</v>
      </c>
      <c r="Y40" s="166"/>
      <c r="Z40" s="165">
        <v>8</v>
      </c>
      <c r="AA40" s="167"/>
      <c r="AB40" s="166"/>
      <c r="AC40" s="165">
        <v>2</v>
      </c>
      <c r="AD40" s="166"/>
      <c r="AE40" s="165">
        <v>3</v>
      </c>
      <c r="AF40" s="166"/>
      <c r="AG40" s="17">
        <v>39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2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159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394</v>
      </c>
      <c r="U41" s="165">
        <v>90</v>
      </c>
      <c r="V41" s="167"/>
      <c r="W41" s="166"/>
      <c r="X41" s="165">
        <v>29</v>
      </c>
      <c r="Y41" s="166"/>
      <c r="Z41" s="165">
        <v>26</v>
      </c>
      <c r="AA41" s="167"/>
      <c r="AB41" s="166"/>
      <c r="AC41" s="165">
        <v>2</v>
      </c>
      <c r="AD41" s="166"/>
      <c r="AE41" s="165">
        <v>1</v>
      </c>
      <c r="AF41" s="166"/>
      <c r="AG41" s="17">
        <v>32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2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159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359</v>
      </c>
      <c r="U42" s="165">
        <v>91</v>
      </c>
      <c r="V42" s="167"/>
      <c r="W42" s="166"/>
      <c r="X42" s="165">
        <v>44</v>
      </c>
      <c r="Y42" s="166"/>
      <c r="Z42" s="165">
        <v>20</v>
      </c>
      <c r="AA42" s="167"/>
      <c r="AB42" s="166"/>
      <c r="AC42" s="165">
        <v>2</v>
      </c>
      <c r="AD42" s="166"/>
      <c r="AE42" s="165">
        <v>23</v>
      </c>
      <c r="AF42" s="166"/>
      <c r="AG42" s="17">
        <v>1</v>
      </c>
      <c r="AH42" s="18"/>
      <c r="AJ42" s="165">
        <v>1</v>
      </c>
      <c r="AK42" s="166"/>
      <c r="AL42" s="165">
        <v>0</v>
      </c>
      <c r="AM42" s="167"/>
      <c r="AN42" s="198"/>
    </row>
    <row r="43" spans="2:40" ht="22.5" customHeight="1">
      <c r="B43" s="208" t="s">
        <v>160</v>
      </c>
      <c r="C43" s="167"/>
      <c r="D43" s="167"/>
      <c r="E43" s="167"/>
      <c r="F43" s="167"/>
      <c r="G43" s="167"/>
      <c r="H43" s="167"/>
      <c r="I43" s="166"/>
      <c r="J43" s="175" t="s">
        <v>161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108</v>
      </c>
      <c r="U43" s="165">
        <v>60</v>
      </c>
      <c r="V43" s="167"/>
      <c r="W43" s="166"/>
      <c r="X43" s="165">
        <v>27</v>
      </c>
      <c r="Y43" s="166"/>
      <c r="Z43" s="165">
        <v>21</v>
      </c>
      <c r="AA43" s="167"/>
      <c r="AB43" s="166"/>
      <c r="AC43" s="165">
        <v>0</v>
      </c>
      <c r="AD43" s="166"/>
      <c r="AE43" s="165">
        <v>0</v>
      </c>
      <c r="AF43" s="166"/>
      <c r="AG43" s="17">
        <v>11</v>
      </c>
      <c r="AH43" s="18"/>
      <c r="AJ43" s="165">
        <v>1</v>
      </c>
      <c r="AK43" s="166"/>
      <c r="AL43" s="165">
        <v>0</v>
      </c>
      <c r="AM43" s="167"/>
      <c r="AN43" s="198"/>
    </row>
    <row r="44" spans="2:40" ht="22.5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162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221">
        <v>2403</v>
      </c>
      <c r="V44" s="167"/>
      <c r="W44" s="166"/>
      <c r="X44" s="221">
        <v>1218</v>
      </c>
      <c r="Y44" s="166"/>
      <c r="Z44" s="165">
        <v>648</v>
      </c>
      <c r="AA44" s="167"/>
      <c r="AB44" s="166"/>
      <c r="AC44" s="165">
        <v>15</v>
      </c>
      <c r="AD44" s="166"/>
      <c r="AE44" s="165">
        <v>30</v>
      </c>
      <c r="AF44" s="166"/>
      <c r="AG44" s="17">
        <v>489</v>
      </c>
      <c r="AH44" s="18"/>
      <c r="AJ44" s="165">
        <v>3</v>
      </c>
      <c r="AK44" s="166"/>
      <c r="AL44" s="165">
        <v>0</v>
      </c>
      <c r="AM44" s="167"/>
      <c r="AN44" s="198"/>
    </row>
    <row r="45" spans="2:40" ht="22.5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163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188</v>
      </c>
      <c r="V45" s="167"/>
      <c r="W45" s="166"/>
      <c r="X45" s="165">
        <v>104</v>
      </c>
      <c r="Y45" s="166"/>
      <c r="Z45" s="165">
        <v>42</v>
      </c>
      <c r="AA45" s="167"/>
      <c r="AB45" s="166"/>
      <c r="AC45" s="165">
        <v>1</v>
      </c>
      <c r="AD45" s="166"/>
      <c r="AE45" s="165">
        <v>2</v>
      </c>
      <c r="AF45" s="166"/>
      <c r="AG45" s="17">
        <v>39</v>
      </c>
      <c r="AH45" s="18"/>
      <c r="AJ45" s="165">
        <v>0</v>
      </c>
      <c r="AK45" s="166"/>
      <c r="AL45" s="165">
        <v>0</v>
      </c>
      <c r="AM45" s="167"/>
      <c r="AN45" s="198"/>
    </row>
    <row r="46" spans="2:40" ht="22.5" customHeight="1">
      <c r="B46" s="208" t="s">
        <v>76</v>
      </c>
      <c r="C46" s="167"/>
      <c r="D46" s="167"/>
      <c r="E46" s="167"/>
      <c r="F46" s="167"/>
      <c r="G46" s="167"/>
      <c r="H46" s="167"/>
      <c r="I46" s="166"/>
      <c r="J46" s="175" t="s">
        <v>163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221">
        <v>1366</v>
      </c>
      <c r="V46" s="167"/>
      <c r="W46" s="166"/>
      <c r="X46" s="165">
        <v>744</v>
      </c>
      <c r="Y46" s="166"/>
      <c r="Z46" s="165">
        <v>383</v>
      </c>
      <c r="AA46" s="167"/>
      <c r="AB46" s="166"/>
      <c r="AC46" s="165">
        <v>6</v>
      </c>
      <c r="AD46" s="166"/>
      <c r="AE46" s="165">
        <v>15</v>
      </c>
      <c r="AF46" s="166"/>
      <c r="AG46" s="17">
        <v>202</v>
      </c>
      <c r="AH46" s="18"/>
      <c r="AJ46" s="165">
        <v>16</v>
      </c>
      <c r="AK46" s="166"/>
      <c r="AL46" s="165">
        <v>0</v>
      </c>
      <c r="AM46" s="167"/>
      <c r="AN46" s="198"/>
    </row>
    <row r="47" spans="2:40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65" t="s">
        <v>9</v>
      </c>
      <c r="AF47" s="166"/>
      <c r="AG47" s="17" t="s">
        <v>9</v>
      </c>
      <c r="AH47" s="18"/>
      <c r="AJ47" s="165" t="s">
        <v>9</v>
      </c>
      <c r="AK47" s="166"/>
      <c r="AL47" s="165" t="s">
        <v>9</v>
      </c>
      <c r="AM47" s="167"/>
      <c r="AN47" s="198"/>
    </row>
    <row r="48" spans="2:40">
      <c r="B48" s="199" t="s">
        <v>9</v>
      </c>
      <c r="C48" s="200"/>
      <c r="D48" s="200"/>
      <c r="E48" s="200"/>
      <c r="F48" s="200"/>
      <c r="G48" s="200"/>
      <c r="H48" s="200"/>
      <c r="I48" s="201"/>
      <c r="J48" s="202" t="s">
        <v>77</v>
      </c>
      <c r="K48" s="203"/>
      <c r="L48" s="203"/>
      <c r="M48" s="203"/>
      <c r="N48" s="203"/>
      <c r="O48" s="203"/>
      <c r="P48" s="203"/>
      <c r="Q48" s="203"/>
      <c r="R48" s="203"/>
      <c r="S48" s="204"/>
      <c r="T48" s="71">
        <v>14339</v>
      </c>
      <c r="U48" s="205">
        <v>7892</v>
      </c>
      <c r="V48" s="200"/>
      <c r="W48" s="201"/>
      <c r="X48" s="205">
        <v>3568</v>
      </c>
      <c r="Y48" s="201"/>
      <c r="Z48" s="205">
        <v>2338</v>
      </c>
      <c r="AA48" s="200"/>
      <c r="AB48" s="201"/>
      <c r="AC48" s="205">
        <v>55</v>
      </c>
      <c r="AD48" s="201"/>
      <c r="AE48" s="205">
        <v>140</v>
      </c>
      <c r="AF48" s="201"/>
      <c r="AG48" s="19">
        <v>1763</v>
      </c>
      <c r="AH48" s="20"/>
      <c r="AI48" s="21"/>
      <c r="AJ48" s="205">
        <v>28</v>
      </c>
      <c r="AK48" s="201"/>
      <c r="AL48" s="206">
        <v>0</v>
      </c>
      <c r="AM48" s="200"/>
      <c r="AN48" s="207"/>
    </row>
    <row r="49" spans="5:40" ht="0.25" customHeight="1"/>
    <row r="50" spans="5:40" s="43" customFormat="1" ht="20.65" customHeight="1" thickBot="1">
      <c r="J50" s="209" t="s">
        <v>1231</v>
      </c>
      <c r="K50" s="209"/>
      <c r="L50" s="209"/>
      <c r="M50" s="209"/>
      <c r="N50" s="209"/>
      <c r="O50" s="65">
        <v>0.56999334664005319</v>
      </c>
      <c r="P50" s="184">
        <v>0.55038705628007534</v>
      </c>
      <c r="Q50" s="185"/>
      <c r="R50" s="185"/>
      <c r="S50" s="186"/>
      <c r="T50" s="183" t="s">
        <v>1232</v>
      </c>
      <c r="U50" s="183"/>
      <c r="V50" s="183"/>
      <c r="W50" s="62"/>
      <c r="X50" s="177">
        <v>0.45371312309257378</v>
      </c>
      <c r="Y50" s="178"/>
      <c r="Z50" s="179">
        <v>0.29730417090539168</v>
      </c>
      <c r="AA50" s="180"/>
      <c r="AB50" s="178"/>
      <c r="AC50" s="59">
        <v>6.9938962360122075E-3</v>
      </c>
      <c r="AD50" s="60"/>
      <c r="AE50" s="179">
        <v>1.7802644964394709E-2</v>
      </c>
      <c r="AF50" s="178"/>
      <c r="AG50" s="61">
        <v>0.22418616480162767</v>
      </c>
      <c r="AJ50" s="53"/>
      <c r="AK50" s="54"/>
      <c r="AL50" s="54"/>
      <c r="AM50" s="54"/>
      <c r="AN50" s="55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1240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AG52" s="68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5:40" ht="0.75" customHeight="1"/>
    <row r="56" spans="5:40" ht="2.5" customHeight="1"/>
    <row r="57" spans="5:40">
      <c r="T57" s="68"/>
      <c r="X57" s="222"/>
      <c r="Y57" s="222"/>
    </row>
  </sheetData>
  <mergeCells count="374">
    <mergeCell ref="X57:Y57"/>
    <mergeCell ref="C2:R6"/>
    <mergeCell ref="Y3:AE3"/>
    <mergeCell ref="AH3:AM3"/>
    <mergeCell ref="AH5:AM7"/>
    <mergeCell ref="W6:AE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B13:I13"/>
    <mergeCell ref="J13:S13"/>
    <mergeCell ref="U13:W13"/>
    <mergeCell ref="X13:Y13"/>
    <mergeCell ref="Z13:AB13"/>
    <mergeCell ref="AC13:AD13"/>
    <mergeCell ref="AE13:AF13"/>
    <mergeCell ref="AJ13:AK13"/>
    <mergeCell ref="AL13:AN13"/>
    <mergeCell ref="AE14:AF14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B14:I14"/>
    <mergeCell ref="J14:S14"/>
    <mergeCell ref="U14:W14"/>
    <mergeCell ref="X14:Y14"/>
    <mergeCell ref="Z14:AB14"/>
    <mergeCell ref="AC14:AD14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B17:I17"/>
    <mergeCell ref="J17:S17"/>
    <mergeCell ref="U17:W17"/>
    <mergeCell ref="X17:Y17"/>
    <mergeCell ref="Z17:AB17"/>
    <mergeCell ref="AC17:AD17"/>
    <mergeCell ref="AE17:AF17"/>
    <mergeCell ref="AJ17:AK17"/>
    <mergeCell ref="AL17:AN17"/>
    <mergeCell ref="AE18:AF18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B18:I18"/>
    <mergeCell ref="J18:S18"/>
    <mergeCell ref="U18:W18"/>
    <mergeCell ref="X18:Y18"/>
    <mergeCell ref="Z18:AB18"/>
    <mergeCell ref="AC18:AD18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B21:I21"/>
    <mergeCell ref="J21:S21"/>
    <mergeCell ref="U21:W21"/>
    <mergeCell ref="X21:Y21"/>
    <mergeCell ref="Z21:AB21"/>
    <mergeCell ref="AC21:AD21"/>
    <mergeCell ref="AE21:AF21"/>
    <mergeCell ref="AJ21:AK21"/>
    <mergeCell ref="AL21:AN21"/>
    <mergeCell ref="AE22:AF22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B22:I22"/>
    <mergeCell ref="J22:S22"/>
    <mergeCell ref="U22:W22"/>
    <mergeCell ref="X22:Y22"/>
    <mergeCell ref="Z22:AB22"/>
    <mergeCell ref="AC22:AD22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B25:I25"/>
    <mergeCell ref="J25:S25"/>
    <mergeCell ref="U25:W25"/>
    <mergeCell ref="X25:Y25"/>
    <mergeCell ref="Z25:AB25"/>
    <mergeCell ref="AC25:AD25"/>
    <mergeCell ref="AE25:AF25"/>
    <mergeCell ref="AJ25:AK25"/>
    <mergeCell ref="AL25:AN25"/>
    <mergeCell ref="AE26:AF26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B26:I26"/>
    <mergeCell ref="J26:S26"/>
    <mergeCell ref="U26:W26"/>
    <mergeCell ref="X26:Y26"/>
    <mergeCell ref="Z26:AB26"/>
    <mergeCell ref="AC26:AD26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B29:I29"/>
    <mergeCell ref="J29:S29"/>
    <mergeCell ref="U29:W29"/>
    <mergeCell ref="X29:Y29"/>
    <mergeCell ref="Z29:AB29"/>
    <mergeCell ref="AC29:AD29"/>
    <mergeCell ref="AE29:AF29"/>
    <mergeCell ref="AJ29:AK29"/>
    <mergeCell ref="AL29:AN29"/>
    <mergeCell ref="AE30:AF30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B30:I30"/>
    <mergeCell ref="J30:S30"/>
    <mergeCell ref="U30:W30"/>
    <mergeCell ref="X30:Y30"/>
    <mergeCell ref="Z30:AB30"/>
    <mergeCell ref="AC30:AD30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B33:I33"/>
    <mergeCell ref="J33:S33"/>
    <mergeCell ref="U33:W33"/>
    <mergeCell ref="X33:Y33"/>
    <mergeCell ref="Z33:AB33"/>
    <mergeCell ref="AC33:AD33"/>
    <mergeCell ref="AE33:AF33"/>
    <mergeCell ref="AJ33:AK33"/>
    <mergeCell ref="AL33:AN33"/>
    <mergeCell ref="AE34:AF34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B34:I34"/>
    <mergeCell ref="J34:S34"/>
    <mergeCell ref="U34:W34"/>
    <mergeCell ref="X34:Y34"/>
    <mergeCell ref="Z34:AB34"/>
    <mergeCell ref="AC34:AD34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B37:I37"/>
    <mergeCell ref="J37:S37"/>
    <mergeCell ref="U37:W37"/>
    <mergeCell ref="X37:Y37"/>
    <mergeCell ref="Z37:AB37"/>
    <mergeCell ref="AC37:AD37"/>
    <mergeCell ref="AE37:AF37"/>
    <mergeCell ref="AJ37:AK37"/>
    <mergeCell ref="AL37:AN37"/>
    <mergeCell ref="AE38:AF38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B38:I38"/>
    <mergeCell ref="J38:S38"/>
    <mergeCell ref="U38:W38"/>
    <mergeCell ref="X38:Y38"/>
    <mergeCell ref="Z38:AB38"/>
    <mergeCell ref="AC38:AD38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B41:I41"/>
    <mergeCell ref="J41:S41"/>
    <mergeCell ref="U41:W41"/>
    <mergeCell ref="X41:Y41"/>
    <mergeCell ref="Z41:AB41"/>
    <mergeCell ref="AC41:AD41"/>
    <mergeCell ref="AE41:AF41"/>
    <mergeCell ref="AJ41:AK41"/>
    <mergeCell ref="AL41:AN41"/>
    <mergeCell ref="AE42:AF42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B42:I42"/>
    <mergeCell ref="J42:S42"/>
    <mergeCell ref="U42:W42"/>
    <mergeCell ref="X42:Y42"/>
    <mergeCell ref="Z42:AB42"/>
    <mergeCell ref="AC42:AD42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B45:I45"/>
    <mergeCell ref="J45:S45"/>
    <mergeCell ref="U45:W45"/>
    <mergeCell ref="X45:Y45"/>
    <mergeCell ref="Z45:AB45"/>
    <mergeCell ref="AC45:AD45"/>
    <mergeCell ref="AE45:AF45"/>
    <mergeCell ref="AJ45:AK45"/>
    <mergeCell ref="AL45:AN45"/>
    <mergeCell ref="AE46:AF46"/>
    <mergeCell ref="AJ46:AK46"/>
    <mergeCell ref="AL46:AN46"/>
    <mergeCell ref="B47:I47"/>
    <mergeCell ref="J47:S47"/>
    <mergeCell ref="U47:W47"/>
    <mergeCell ref="X47:Y47"/>
    <mergeCell ref="Z47:AB47"/>
    <mergeCell ref="AC47:AD47"/>
    <mergeCell ref="AE47:AF47"/>
    <mergeCell ref="B46:I46"/>
    <mergeCell ref="J46:S46"/>
    <mergeCell ref="U46:W46"/>
    <mergeCell ref="X46:Y46"/>
    <mergeCell ref="Z46:AB46"/>
    <mergeCell ref="AC46:AD46"/>
    <mergeCell ref="AL48:AN48"/>
    <mergeCell ref="E52:X52"/>
    <mergeCell ref="E54:X54"/>
    <mergeCell ref="AJ47:AK47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J50:N50"/>
    <mergeCell ref="P50:S50"/>
    <mergeCell ref="T50:V50"/>
    <mergeCell ref="X50:Y50"/>
    <mergeCell ref="Z50:AB50"/>
    <mergeCell ref="AE50:AF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1547-2CAC-45A9-A6B6-CCF6AD53DE1E}">
  <dimension ref="B1:AN66"/>
  <sheetViews>
    <sheetView showGridLines="0" topLeftCell="A40" workbookViewId="0">
      <selection activeCell="A61" sqref="A61:XFD6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72656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8.81640625" style="12" customWidth="1"/>
    <col min="30" max="32" width="0" style="12" hidden="1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Y2" s="187" t="s">
        <v>1092</v>
      </c>
      <c r="Z2" s="100"/>
      <c r="AA2" s="100"/>
      <c r="AB2" s="100"/>
      <c r="AC2" s="100"/>
      <c r="AD2" s="100"/>
    </row>
    <row r="3" spans="2:37" ht="9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7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>
      <c r="W7" s="100"/>
      <c r="X7" s="100"/>
      <c r="Y7" s="100"/>
      <c r="Z7" s="100"/>
      <c r="AA7" s="100"/>
      <c r="AB7" s="100"/>
      <c r="AC7" s="100"/>
      <c r="AD7" s="100"/>
    </row>
    <row r="8" spans="2:37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1093</v>
      </c>
      <c r="Y8" s="216"/>
      <c r="Z8" s="215" t="s">
        <v>1094</v>
      </c>
      <c r="AA8" s="217"/>
      <c r="AB8" s="216"/>
      <c r="AC8" s="215" t="s">
        <v>1095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1096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397</v>
      </c>
      <c r="U9" s="165">
        <v>65</v>
      </c>
      <c r="V9" s="167"/>
      <c r="W9" s="166"/>
      <c r="X9" s="165">
        <v>35</v>
      </c>
      <c r="Y9" s="166"/>
      <c r="Z9" s="165">
        <v>23</v>
      </c>
      <c r="AA9" s="167"/>
      <c r="AB9" s="166"/>
      <c r="AC9" s="165">
        <v>7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1097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393</v>
      </c>
      <c r="U10" s="165">
        <v>103</v>
      </c>
      <c r="V10" s="167"/>
      <c r="W10" s="166"/>
      <c r="X10" s="165">
        <v>36</v>
      </c>
      <c r="Y10" s="166"/>
      <c r="Z10" s="165">
        <v>41</v>
      </c>
      <c r="AA10" s="167"/>
      <c r="AB10" s="166"/>
      <c r="AC10" s="165">
        <v>25</v>
      </c>
      <c r="AD10" s="166"/>
      <c r="AE10" s="18"/>
      <c r="AG10" s="165">
        <v>1</v>
      </c>
      <c r="AH10" s="166"/>
      <c r="AI10" s="165">
        <v>0</v>
      </c>
      <c r="AJ10" s="167"/>
      <c r="AK10" s="198"/>
    </row>
    <row r="11" spans="2:37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1097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355</v>
      </c>
      <c r="U11" s="165">
        <v>83</v>
      </c>
      <c r="V11" s="167"/>
      <c r="W11" s="166"/>
      <c r="X11" s="165">
        <v>34</v>
      </c>
      <c r="Y11" s="166"/>
      <c r="Z11" s="165">
        <v>33</v>
      </c>
      <c r="AA11" s="167"/>
      <c r="AB11" s="166"/>
      <c r="AC11" s="165">
        <v>16</v>
      </c>
      <c r="AD11" s="166"/>
      <c r="AE11" s="18"/>
      <c r="AG11" s="165">
        <v>0</v>
      </c>
      <c r="AH11" s="166"/>
      <c r="AI11" s="165">
        <v>0</v>
      </c>
      <c r="AJ11" s="167"/>
      <c r="AK11" s="198"/>
    </row>
    <row r="12" spans="2:37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1097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365</v>
      </c>
      <c r="U12" s="165">
        <v>48</v>
      </c>
      <c r="V12" s="167"/>
      <c r="W12" s="166"/>
      <c r="X12" s="165">
        <v>14</v>
      </c>
      <c r="Y12" s="166"/>
      <c r="Z12" s="165">
        <v>21</v>
      </c>
      <c r="AA12" s="167"/>
      <c r="AB12" s="166"/>
      <c r="AC12" s="165">
        <v>12</v>
      </c>
      <c r="AD12" s="166"/>
      <c r="AE12" s="18"/>
      <c r="AG12" s="165">
        <v>1</v>
      </c>
      <c r="AH12" s="166"/>
      <c r="AI12" s="165">
        <v>0</v>
      </c>
      <c r="AJ12" s="167"/>
      <c r="AK12" s="198"/>
    </row>
    <row r="13" spans="2:37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1098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352</v>
      </c>
      <c r="U13" s="165">
        <v>69</v>
      </c>
      <c r="V13" s="167"/>
      <c r="W13" s="166"/>
      <c r="X13" s="165">
        <v>33</v>
      </c>
      <c r="Y13" s="166"/>
      <c r="Z13" s="165">
        <v>25</v>
      </c>
      <c r="AA13" s="167"/>
      <c r="AB13" s="166"/>
      <c r="AC13" s="165">
        <v>11</v>
      </c>
      <c r="AD13" s="166"/>
      <c r="AE13" s="18"/>
      <c r="AG13" s="165">
        <v>0</v>
      </c>
      <c r="AH13" s="166"/>
      <c r="AI13" s="165">
        <v>0</v>
      </c>
      <c r="AJ13" s="167"/>
      <c r="AK13" s="198"/>
    </row>
    <row r="14" spans="2:37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1099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360</v>
      </c>
      <c r="U14" s="165">
        <v>91</v>
      </c>
      <c r="V14" s="167"/>
      <c r="W14" s="166"/>
      <c r="X14" s="165">
        <v>43</v>
      </c>
      <c r="Y14" s="166"/>
      <c r="Z14" s="165">
        <v>31</v>
      </c>
      <c r="AA14" s="167"/>
      <c r="AB14" s="166"/>
      <c r="AC14" s="165">
        <v>16</v>
      </c>
      <c r="AD14" s="166"/>
      <c r="AE14" s="18"/>
      <c r="AG14" s="165">
        <v>1</v>
      </c>
      <c r="AH14" s="166"/>
      <c r="AI14" s="165">
        <v>0</v>
      </c>
      <c r="AJ14" s="167"/>
      <c r="AK14" s="198"/>
    </row>
    <row r="15" spans="2:37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1099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346</v>
      </c>
      <c r="U15" s="165">
        <v>96</v>
      </c>
      <c r="V15" s="167"/>
      <c r="W15" s="166"/>
      <c r="X15" s="165">
        <v>41</v>
      </c>
      <c r="Y15" s="166"/>
      <c r="Z15" s="165">
        <v>39</v>
      </c>
      <c r="AA15" s="167"/>
      <c r="AB15" s="166"/>
      <c r="AC15" s="165">
        <v>16</v>
      </c>
      <c r="AD15" s="166"/>
      <c r="AE15" s="18"/>
      <c r="AG15" s="165">
        <v>0</v>
      </c>
      <c r="AH15" s="166"/>
      <c r="AI15" s="165">
        <v>0</v>
      </c>
      <c r="AJ15" s="167"/>
      <c r="AK15" s="198"/>
    </row>
    <row r="16" spans="2:37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1100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384</v>
      </c>
      <c r="U16" s="165">
        <v>109</v>
      </c>
      <c r="V16" s="167"/>
      <c r="W16" s="166"/>
      <c r="X16" s="165">
        <v>42</v>
      </c>
      <c r="Y16" s="166"/>
      <c r="Z16" s="165">
        <v>46</v>
      </c>
      <c r="AA16" s="167"/>
      <c r="AB16" s="166"/>
      <c r="AC16" s="165">
        <v>20</v>
      </c>
      <c r="AD16" s="166"/>
      <c r="AE16" s="18"/>
      <c r="AG16" s="165">
        <v>1</v>
      </c>
      <c r="AH16" s="166"/>
      <c r="AI16" s="165">
        <v>0</v>
      </c>
      <c r="AJ16" s="167"/>
      <c r="AK16" s="198"/>
    </row>
    <row r="17" spans="2:37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1096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384</v>
      </c>
      <c r="U17" s="165">
        <v>77</v>
      </c>
      <c r="V17" s="167"/>
      <c r="W17" s="166"/>
      <c r="X17" s="165">
        <v>29</v>
      </c>
      <c r="Y17" s="166"/>
      <c r="Z17" s="165">
        <v>36</v>
      </c>
      <c r="AA17" s="167"/>
      <c r="AB17" s="166"/>
      <c r="AC17" s="165">
        <v>12</v>
      </c>
      <c r="AD17" s="166"/>
      <c r="AE17" s="18"/>
      <c r="AG17" s="165">
        <v>0</v>
      </c>
      <c r="AH17" s="166"/>
      <c r="AI17" s="165">
        <v>0</v>
      </c>
      <c r="AJ17" s="167"/>
      <c r="AK17" s="198"/>
    </row>
    <row r="18" spans="2:37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1096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461</v>
      </c>
      <c r="U18" s="165">
        <v>121</v>
      </c>
      <c r="V18" s="167"/>
      <c r="W18" s="166"/>
      <c r="X18" s="165">
        <v>39</v>
      </c>
      <c r="Y18" s="166"/>
      <c r="Z18" s="165">
        <v>47</v>
      </c>
      <c r="AA18" s="167"/>
      <c r="AB18" s="166"/>
      <c r="AC18" s="165">
        <v>33</v>
      </c>
      <c r="AD18" s="166"/>
      <c r="AE18" s="18"/>
      <c r="AG18" s="165">
        <v>2</v>
      </c>
      <c r="AH18" s="166"/>
      <c r="AI18" s="165">
        <v>0</v>
      </c>
      <c r="AJ18" s="167"/>
      <c r="AK18" s="198"/>
    </row>
    <row r="19" spans="2:37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1101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372</v>
      </c>
      <c r="U19" s="165">
        <v>79</v>
      </c>
      <c r="V19" s="167"/>
      <c r="W19" s="166"/>
      <c r="X19" s="165">
        <v>18</v>
      </c>
      <c r="Y19" s="166"/>
      <c r="Z19" s="165">
        <v>43</v>
      </c>
      <c r="AA19" s="167"/>
      <c r="AB19" s="166"/>
      <c r="AC19" s="165">
        <v>18</v>
      </c>
      <c r="AD19" s="166"/>
      <c r="AE19" s="18"/>
      <c r="AG19" s="165">
        <v>0</v>
      </c>
      <c r="AH19" s="166"/>
      <c r="AI19" s="165">
        <v>0</v>
      </c>
      <c r="AJ19" s="167"/>
      <c r="AK19" s="198"/>
    </row>
    <row r="20" spans="2:37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1101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431</v>
      </c>
      <c r="U20" s="165">
        <v>105</v>
      </c>
      <c r="V20" s="167"/>
      <c r="W20" s="166"/>
      <c r="X20" s="165">
        <v>32</v>
      </c>
      <c r="Y20" s="166"/>
      <c r="Z20" s="165">
        <v>49</v>
      </c>
      <c r="AA20" s="167"/>
      <c r="AB20" s="166"/>
      <c r="AC20" s="165">
        <v>23</v>
      </c>
      <c r="AD20" s="166"/>
      <c r="AE20" s="18"/>
      <c r="AG20" s="165">
        <v>1</v>
      </c>
      <c r="AH20" s="166"/>
      <c r="AI20" s="165">
        <v>0</v>
      </c>
      <c r="AJ20" s="167"/>
      <c r="AK20" s="198"/>
    </row>
    <row r="21" spans="2:37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1101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411</v>
      </c>
      <c r="U21" s="165">
        <v>67</v>
      </c>
      <c r="V21" s="167"/>
      <c r="W21" s="166"/>
      <c r="X21" s="165">
        <v>28</v>
      </c>
      <c r="Y21" s="166"/>
      <c r="Z21" s="165">
        <v>27</v>
      </c>
      <c r="AA21" s="167"/>
      <c r="AB21" s="166"/>
      <c r="AC21" s="165">
        <v>12</v>
      </c>
      <c r="AD21" s="166"/>
      <c r="AE21" s="18"/>
      <c r="AG21" s="165">
        <v>0</v>
      </c>
      <c r="AH21" s="166"/>
      <c r="AI21" s="165">
        <v>0</v>
      </c>
      <c r="AJ21" s="167"/>
      <c r="AK21" s="198"/>
    </row>
    <row r="22" spans="2:37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1101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409</v>
      </c>
      <c r="U22" s="165">
        <v>115</v>
      </c>
      <c r="V22" s="167"/>
      <c r="W22" s="166"/>
      <c r="X22" s="165">
        <v>40</v>
      </c>
      <c r="Y22" s="166"/>
      <c r="Z22" s="165">
        <v>53</v>
      </c>
      <c r="AA22" s="167"/>
      <c r="AB22" s="166"/>
      <c r="AC22" s="165">
        <v>22</v>
      </c>
      <c r="AD22" s="166"/>
      <c r="AE22" s="18"/>
      <c r="AG22" s="165">
        <v>0</v>
      </c>
      <c r="AH22" s="166"/>
      <c r="AI22" s="165">
        <v>0</v>
      </c>
      <c r="AJ22" s="167"/>
      <c r="AK22" s="198"/>
    </row>
    <row r="23" spans="2:37" ht="21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1101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454</v>
      </c>
      <c r="U23" s="165">
        <v>116</v>
      </c>
      <c r="V23" s="167"/>
      <c r="W23" s="166"/>
      <c r="X23" s="165">
        <v>43</v>
      </c>
      <c r="Y23" s="166"/>
      <c r="Z23" s="165">
        <v>44</v>
      </c>
      <c r="AA23" s="167"/>
      <c r="AB23" s="166"/>
      <c r="AC23" s="165">
        <v>28</v>
      </c>
      <c r="AD23" s="166"/>
      <c r="AE23" s="18"/>
      <c r="AG23" s="165">
        <v>1</v>
      </c>
      <c r="AH23" s="166"/>
      <c r="AI23" s="165">
        <v>0</v>
      </c>
      <c r="AJ23" s="167"/>
      <c r="AK23" s="198"/>
    </row>
    <row r="24" spans="2:37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1100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408</v>
      </c>
      <c r="U24" s="165">
        <v>132</v>
      </c>
      <c r="V24" s="167"/>
      <c r="W24" s="166"/>
      <c r="X24" s="165">
        <v>41</v>
      </c>
      <c r="Y24" s="166"/>
      <c r="Z24" s="165">
        <v>69</v>
      </c>
      <c r="AA24" s="167"/>
      <c r="AB24" s="166"/>
      <c r="AC24" s="165">
        <v>21</v>
      </c>
      <c r="AD24" s="166"/>
      <c r="AE24" s="18"/>
      <c r="AG24" s="165">
        <v>1</v>
      </c>
      <c r="AH24" s="166"/>
      <c r="AI24" s="165">
        <v>0</v>
      </c>
      <c r="AJ24" s="167"/>
      <c r="AK24" s="198"/>
    </row>
    <row r="25" spans="2:37" ht="21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1101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418</v>
      </c>
      <c r="U25" s="165">
        <v>119</v>
      </c>
      <c r="V25" s="167"/>
      <c r="W25" s="166"/>
      <c r="X25" s="165">
        <v>45</v>
      </c>
      <c r="Y25" s="166"/>
      <c r="Z25" s="165">
        <v>44</v>
      </c>
      <c r="AA25" s="167"/>
      <c r="AB25" s="166"/>
      <c r="AC25" s="165">
        <v>30</v>
      </c>
      <c r="AD25" s="166"/>
      <c r="AE25" s="18"/>
      <c r="AG25" s="165">
        <v>0</v>
      </c>
      <c r="AH25" s="166"/>
      <c r="AI25" s="165">
        <v>0</v>
      </c>
      <c r="AJ25" s="167"/>
      <c r="AK25" s="198"/>
    </row>
    <row r="26" spans="2:37" ht="21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1100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413</v>
      </c>
      <c r="U26" s="165">
        <v>111</v>
      </c>
      <c r="V26" s="167"/>
      <c r="W26" s="166"/>
      <c r="X26" s="165">
        <v>26</v>
      </c>
      <c r="Y26" s="166"/>
      <c r="Z26" s="165">
        <v>48</v>
      </c>
      <c r="AA26" s="167"/>
      <c r="AB26" s="166"/>
      <c r="AC26" s="165">
        <v>36</v>
      </c>
      <c r="AD26" s="166"/>
      <c r="AE26" s="18"/>
      <c r="AG26" s="165">
        <v>1</v>
      </c>
      <c r="AH26" s="166"/>
      <c r="AI26" s="165">
        <v>0</v>
      </c>
      <c r="AJ26" s="167"/>
      <c r="AK26" s="198"/>
    </row>
    <row r="27" spans="2:37" ht="21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1102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379</v>
      </c>
      <c r="U27" s="165">
        <v>96</v>
      </c>
      <c r="V27" s="167"/>
      <c r="W27" s="166"/>
      <c r="X27" s="165">
        <v>33</v>
      </c>
      <c r="Y27" s="166"/>
      <c r="Z27" s="165">
        <v>46</v>
      </c>
      <c r="AA27" s="167"/>
      <c r="AB27" s="166"/>
      <c r="AC27" s="165">
        <v>17</v>
      </c>
      <c r="AD27" s="166"/>
      <c r="AE27" s="18"/>
      <c r="AG27" s="165">
        <v>0</v>
      </c>
      <c r="AH27" s="166"/>
      <c r="AI27" s="165">
        <v>0</v>
      </c>
      <c r="AJ27" s="167"/>
      <c r="AK27" s="198"/>
    </row>
    <row r="28" spans="2:37" ht="21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1100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407</v>
      </c>
      <c r="U28" s="165">
        <v>117</v>
      </c>
      <c r="V28" s="167"/>
      <c r="W28" s="166"/>
      <c r="X28" s="165">
        <v>39</v>
      </c>
      <c r="Y28" s="166"/>
      <c r="Z28" s="165">
        <v>53</v>
      </c>
      <c r="AA28" s="167"/>
      <c r="AB28" s="166"/>
      <c r="AC28" s="165">
        <v>23</v>
      </c>
      <c r="AD28" s="166"/>
      <c r="AE28" s="18"/>
      <c r="AG28" s="165">
        <v>2</v>
      </c>
      <c r="AH28" s="166"/>
      <c r="AI28" s="165">
        <v>0</v>
      </c>
      <c r="AJ28" s="167"/>
      <c r="AK28" s="198"/>
    </row>
    <row r="29" spans="2:37" ht="21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1099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347</v>
      </c>
      <c r="U29" s="165">
        <v>112</v>
      </c>
      <c r="V29" s="167"/>
      <c r="W29" s="166"/>
      <c r="X29" s="165">
        <v>34</v>
      </c>
      <c r="Y29" s="166"/>
      <c r="Z29" s="165">
        <v>54</v>
      </c>
      <c r="AA29" s="167"/>
      <c r="AB29" s="166"/>
      <c r="AC29" s="165">
        <v>24</v>
      </c>
      <c r="AD29" s="166"/>
      <c r="AE29" s="18"/>
      <c r="AG29" s="165">
        <v>0</v>
      </c>
      <c r="AH29" s="166"/>
      <c r="AI29" s="165">
        <v>0</v>
      </c>
      <c r="AJ29" s="167"/>
      <c r="AK29" s="198"/>
    </row>
    <row r="30" spans="2:37" ht="21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1099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426</v>
      </c>
      <c r="U30" s="165">
        <v>120</v>
      </c>
      <c r="V30" s="167"/>
      <c r="W30" s="166"/>
      <c r="X30" s="165">
        <v>36</v>
      </c>
      <c r="Y30" s="166"/>
      <c r="Z30" s="165">
        <v>48</v>
      </c>
      <c r="AA30" s="167"/>
      <c r="AB30" s="166"/>
      <c r="AC30" s="165">
        <v>34</v>
      </c>
      <c r="AD30" s="166"/>
      <c r="AE30" s="18"/>
      <c r="AG30" s="165">
        <v>2</v>
      </c>
      <c r="AH30" s="166"/>
      <c r="AI30" s="165">
        <v>0</v>
      </c>
      <c r="AJ30" s="167"/>
      <c r="AK30" s="198"/>
    </row>
    <row r="31" spans="2:37" ht="21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1098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420</v>
      </c>
      <c r="U31" s="165">
        <v>93</v>
      </c>
      <c r="V31" s="167"/>
      <c r="W31" s="166"/>
      <c r="X31" s="165">
        <v>39</v>
      </c>
      <c r="Y31" s="166"/>
      <c r="Z31" s="165">
        <v>41</v>
      </c>
      <c r="AA31" s="167"/>
      <c r="AB31" s="166"/>
      <c r="AC31" s="165">
        <v>13</v>
      </c>
      <c r="AD31" s="166"/>
      <c r="AE31" s="18"/>
      <c r="AG31" s="165">
        <v>0</v>
      </c>
      <c r="AH31" s="166"/>
      <c r="AI31" s="165">
        <v>0</v>
      </c>
      <c r="AJ31" s="167"/>
      <c r="AK31" s="198"/>
    </row>
    <row r="32" spans="2:37" ht="21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1098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371</v>
      </c>
      <c r="U32" s="165">
        <v>111</v>
      </c>
      <c r="V32" s="167"/>
      <c r="W32" s="166"/>
      <c r="X32" s="165">
        <v>43</v>
      </c>
      <c r="Y32" s="166"/>
      <c r="Z32" s="165">
        <v>40</v>
      </c>
      <c r="AA32" s="167"/>
      <c r="AB32" s="166"/>
      <c r="AC32" s="165">
        <v>26</v>
      </c>
      <c r="AD32" s="166"/>
      <c r="AE32" s="18"/>
      <c r="AG32" s="165">
        <v>2</v>
      </c>
      <c r="AH32" s="166"/>
      <c r="AI32" s="165">
        <v>0</v>
      </c>
      <c r="AJ32" s="167"/>
      <c r="AK32" s="198"/>
    </row>
    <row r="33" spans="2:37" ht="21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1098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362</v>
      </c>
      <c r="U33" s="165">
        <v>89</v>
      </c>
      <c r="V33" s="167"/>
      <c r="W33" s="166"/>
      <c r="X33" s="165">
        <v>30</v>
      </c>
      <c r="Y33" s="166"/>
      <c r="Z33" s="165">
        <v>46</v>
      </c>
      <c r="AA33" s="167"/>
      <c r="AB33" s="166"/>
      <c r="AC33" s="165">
        <v>10</v>
      </c>
      <c r="AD33" s="166"/>
      <c r="AE33" s="18"/>
      <c r="AG33" s="165">
        <v>3</v>
      </c>
      <c r="AH33" s="166"/>
      <c r="AI33" s="165">
        <v>0</v>
      </c>
      <c r="AJ33" s="167"/>
      <c r="AK33" s="198"/>
    </row>
    <row r="34" spans="2:37" ht="21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1098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375</v>
      </c>
      <c r="U34" s="165">
        <v>67</v>
      </c>
      <c r="V34" s="167"/>
      <c r="W34" s="166"/>
      <c r="X34" s="165">
        <v>25</v>
      </c>
      <c r="Y34" s="166"/>
      <c r="Z34" s="165">
        <v>31</v>
      </c>
      <c r="AA34" s="167"/>
      <c r="AB34" s="166"/>
      <c r="AC34" s="165">
        <v>11</v>
      </c>
      <c r="AD34" s="166"/>
      <c r="AE34" s="18"/>
      <c r="AG34" s="165">
        <v>0</v>
      </c>
      <c r="AH34" s="166"/>
      <c r="AI34" s="165">
        <v>0</v>
      </c>
      <c r="AJ34" s="167"/>
      <c r="AK34" s="198"/>
    </row>
    <row r="35" spans="2:37" ht="21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1103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464</v>
      </c>
      <c r="U35" s="165">
        <v>93</v>
      </c>
      <c r="V35" s="167"/>
      <c r="W35" s="166"/>
      <c r="X35" s="165">
        <v>22</v>
      </c>
      <c r="Y35" s="166"/>
      <c r="Z35" s="165">
        <v>45</v>
      </c>
      <c r="AA35" s="167"/>
      <c r="AB35" s="166"/>
      <c r="AC35" s="165">
        <v>26</v>
      </c>
      <c r="AD35" s="166"/>
      <c r="AE35" s="18"/>
      <c r="AG35" s="165">
        <v>0</v>
      </c>
      <c r="AH35" s="166"/>
      <c r="AI35" s="165">
        <v>0</v>
      </c>
      <c r="AJ35" s="167"/>
      <c r="AK35" s="198"/>
    </row>
    <row r="36" spans="2:37" ht="21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1103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488</v>
      </c>
      <c r="U36" s="165">
        <v>119</v>
      </c>
      <c r="V36" s="167"/>
      <c r="W36" s="166"/>
      <c r="X36" s="165">
        <v>36</v>
      </c>
      <c r="Y36" s="166"/>
      <c r="Z36" s="165">
        <v>67</v>
      </c>
      <c r="AA36" s="167"/>
      <c r="AB36" s="166"/>
      <c r="AC36" s="165">
        <v>16</v>
      </c>
      <c r="AD36" s="166"/>
      <c r="AE36" s="18"/>
      <c r="AG36" s="165">
        <v>0</v>
      </c>
      <c r="AH36" s="166"/>
      <c r="AI36" s="165">
        <v>0</v>
      </c>
      <c r="AJ36" s="167"/>
      <c r="AK36" s="198"/>
    </row>
    <row r="37" spans="2:37" ht="21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1102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508</v>
      </c>
      <c r="U37" s="165">
        <v>60</v>
      </c>
      <c r="V37" s="167"/>
      <c r="W37" s="166"/>
      <c r="X37" s="165">
        <v>27</v>
      </c>
      <c r="Y37" s="166"/>
      <c r="Z37" s="165">
        <v>28</v>
      </c>
      <c r="AA37" s="167"/>
      <c r="AB37" s="166"/>
      <c r="AC37" s="165">
        <v>5</v>
      </c>
      <c r="AD37" s="166"/>
      <c r="AE37" s="18"/>
      <c r="AG37" s="165">
        <v>0</v>
      </c>
      <c r="AH37" s="166"/>
      <c r="AI37" s="165">
        <v>0</v>
      </c>
      <c r="AJ37" s="167"/>
      <c r="AK37" s="198"/>
    </row>
    <row r="38" spans="2:37" ht="21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1102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349</v>
      </c>
      <c r="U38" s="165">
        <v>78</v>
      </c>
      <c r="V38" s="167"/>
      <c r="W38" s="166"/>
      <c r="X38" s="165">
        <v>15</v>
      </c>
      <c r="Y38" s="166"/>
      <c r="Z38" s="165">
        <v>47</v>
      </c>
      <c r="AA38" s="167"/>
      <c r="AB38" s="166"/>
      <c r="AC38" s="165">
        <v>15</v>
      </c>
      <c r="AD38" s="166"/>
      <c r="AE38" s="18"/>
      <c r="AG38" s="165">
        <v>1</v>
      </c>
      <c r="AH38" s="166"/>
      <c r="AI38" s="165">
        <v>0</v>
      </c>
      <c r="AJ38" s="167"/>
      <c r="AK38" s="198"/>
    </row>
    <row r="39" spans="2:37" ht="21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1102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342</v>
      </c>
      <c r="U39" s="165">
        <v>86</v>
      </c>
      <c r="V39" s="167"/>
      <c r="W39" s="166"/>
      <c r="X39" s="165">
        <v>19</v>
      </c>
      <c r="Y39" s="166"/>
      <c r="Z39" s="165">
        <v>40</v>
      </c>
      <c r="AA39" s="167"/>
      <c r="AB39" s="166"/>
      <c r="AC39" s="165">
        <v>27</v>
      </c>
      <c r="AD39" s="166"/>
      <c r="AE39" s="18"/>
      <c r="AG39" s="165">
        <v>0</v>
      </c>
      <c r="AH39" s="166"/>
      <c r="AI39" s="165">
        <v>0</v>
      </c>
      <c r="AJ39" s="167"/>
      <c r="AK39" s="198"/>
    </row>
    <row r="40" spans="2:37" ht="21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1103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407</v>
      </c>
      <c r="U40" s="165">
        <v>83</v>
      </c>
      <c r="V40" s="167"/>
      <c r="W40" s="166"/>
      <c r="X40" s="165">
        <v>52</v>
      </c>
      <c r="Y40" s="166"/>
      <c r="Z40" s="165">
        <v>25</v>
      </c>
      <c r="AA40" s="167"/>
      <c r="AB40" s="166"/>
      <c r="AC40" s="165">
        <v>6</v>
      </c>
      <c r="AD40" s="166"/>
      <c r="AE40" s="18"/>
      <c r="AG40" s="165">
        <v>0</v>
      </c>
      <c r="AH40" s="166"/>
      <c r="AI40" s="165">
        <v>0</v>
      </c>
      <c r="AJ40" s="167"/>
      <c r="AK40" s="198"/>
    </row>
    <row r="41" spans="2:37" ht="21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1103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317</v>
      </c>
      <c r="U41" s="165">
        <v>80</v>
      </c>
      <c r="V41" s="167"/>
      <c r="W41" s="166"/>
      <c r="X41" s="165">
        <v>36</v>
      </c>
      <c r="Y41" s="166"/>
      <c r="Z41" s="165">
        <v>40</v>
      </c>
      <c r="AA41" s="167"/>
      <c r="AB41" s="166"/>
      <c r="AC41" s="165">
        <v>4</v>
      </c>
      <c r="AD41" s="166"/>
      <c r="AE41" s="18"/>
      <c r="AG41" s="165">
        <v>0</v>
      </c>
      <c r="AH41" s="166"/>
      <c r="AI41" s="165">
        <v>0</v>
      </c>
      <c r="AJ41" s="167"/>
      <c r="AK41" s="198"/>
    </row>
    <row r="42" spans="2:37" ht="21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1104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401</v>
      </c>
      <c r="U42" s="165">
        <v>114</v>
      </c>
      <c r="V42" s="167"/>
      <c r="W42" s="166"/>
      <c r="X42" s="165">
        <v>31</v>
      </c>
      <c r="Y42" s="166"/>
      <c r="Z42" s="165">
        <v>65</v>
      </c>
      <c r="AA42" s="167"/>
      <c r="AB42" s="166"/>
      <c r="AC42" s="165">
        <v>17</v>
      </c>
      <c r="AD42" s="166"/>
      <c r="AE42" s="18"/>
      <c r="AG42" s="165">
        <v>1</v>
      </c>
      <c r="AH42" s="166"/>
      <c r="AI42" s="165">
        <v>0</v>
      </c>
      <c r="AJ42" s="167"/>
      <c r="AK42" s="198"/>
    </row>
    <row r="43" spans="2:37" ht="21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1103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333</v>
      </c>
      <c r="U43" s="165">
        <v>92</v>
      </c>
      <c r="V43" s="167"/>
      <c r="W43" s="166"/>
      <c r="X43" s="165">
        <v>30</v>
      </c>
      <c r="Y43" s="166"/>
      <c r="Z43" s="165">
        <v>40</v>
      </c>
      <c r="AA43" s="167"/>
      <c r="AB43" s="166"/>
      <c r="AC43" s="165">
        <v>22</v>
      </c>
      <c r="AD43" s="166"/>
      <c r="AE43" s="18"/>
      <c r="AG43" s="165">
        <v>0</v>
      </c>
      <c r="AH43" s="166"/>
      <c r="AI43" s="165">
        <v>0</v>
      </c>
      <c r="AJ43" s="167"/>
      <c r="AK43" s="198"/>
    </row>
    <row r="44" spans="2:37" ht="21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1103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413</v>
      </c>
      <c r="U44" s="165">
        <v>89</v>
      </c>
      <c r="V44" s="167"/>
      <c r="W44" s="166"/>
      <c r="X44" s="165">
        <v>28</v>
      </c>
      <c r="Y44" s="166"/>
      <c r="Z44" s="165">
        <v>36</v>
      </c>
      <c r="AA44" s="167"/>
      <c r="AB44" s="166"/>
      <c r="AC44" s="165">
        <v>25</v>
      </c>
      <c r="AD44" s="166"/>
      <c r="AE44" s="18"/>
      <c r="AG44" s="165">
        <v>0</v>
      </c>
      <c r="AH44" s="166"/>
      <c r="AI44" s="165">
        <v>0</v>
      </c>
      <c r="AJ44" s="167"/>
      <c r="AK44" s="198"/>
    </row>
    <row r="45" spans="2:37" ht="21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1104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373</v>
      </c>
      <c r="U45" s="165">
        <v>92</v>
      </c>
      <c r="V45" s="167"/>
      <c r="W45" s="166"/>
      <c r="X45" s="165">
        <v>18</v>
      </c>
      <c r="Y45" s="166"/>
      <c r="Z45" s="165">
        <v>52</v>
      </c>
      <c r="AA45" s="167"/>
      <c r="AB45" s="166"/>
      <c r="AC45" s="165">
        <v>22</v>
      </c>
      <c r="AD45" s="166"/>
      <c r="AE45" s="18"/>
      <c r="AG45" s="165">
        <v>0</v>
      </c>
      <c r="AH45" s="166"/>
      <c r="AI45" s="165">
        <v>0</v>
      </c>
      <c r="AJ45" s="167"/>
      <c r="AK45" s="198"/>
    </row>
    <row r="46" spans="2:37" ht="21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1104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358</v>
      </c>
      <c r="U46" s="165">
        <v>89</v>
      </c>
      <c r="V46" s="167"/>
      <c r="W46" s="166"/>
      <c r="X46" s="165">
        <v>20</v>
      </c>
      <c r="Y46" s="166"/>
      <c r="Z46" s="165">
        <v>45</v>
      </c>
      <c r="AA46" s="167"/>
      <c r="AB46" s="166"/>
      <c r="AC46" s="165">
        <v>23</v>
      </c>
      <c r="AD46" s="166"/>
      <c r="AE46" s="18"/>
      <c r="AG46" s="165">
        <v>1</v>
      </c>
      <c r="AH46" s="166"/>
      <c r="AI46" s="165">
        <v>0</v>
      </c>
      <c r="AJ46" s="167"/>
      <c r="AK46" s="198"/>
    </row>
    <row r="47" spans="2:37" ht="21" customHeight="1">
      <c r="B47" s="208" t="s">
        <v>259</v>
      </c>
      <c r="C47" s="167"/>
      <c r="D47" s="167"/>
      <c r="E47" s="167"/>
      <c r="F47" s="167"/>
      <c r="G47" s="167"/>
      <c r="H47" s="167"/>
      <c r="I47" s="166"/>
      <c r="J47" s="175" t="s">
        <v>1104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400</v>
      </c>
      <c r="U47" s="165">
        <v>126</v>
      </c>
      <c r="V47" s="167"/>
      <c r="W47" s="166"/>
      <c r="X47" s="165">
        <v>41</v>
      </c>
      <c r="Y47" s="166"/>
      <c r="Z47" s="165">
        <v>58</v>
      </c>
      <c r="AA47" s="167"/>
      <c r="AB47" s="166"/>
      <c r="AC47" s="165">
        <v>25</v>
      </c>
      <c r="AD47" s="166"/>
      <c r="AE47" s="18"/>
      <c r="AG47" s="165">
        <v>1</v>
      </c>
      <c r="AH47" s="166"/>
      <c r="AI47" s="165">
        <v>1</v>
      </c>
      <c r="AJ47" s="167"/>
      <c r="AK47" s="198"/>
    </row>
    <row r="48" spans="2:37" ht="21" customHeight="1">
      <c r="B48" s="208" t="s">
        <v>1105</v>
      </c>
      <c r="C48" s="167"/>
      <c r="D48" s="167"/>
      <c r="E48" s="167"/>
      <c r="F48" s="167"/>
      <c r="G48" s="167"/>
      <c r="H48" s="167"/>
      <c r="I48" s="166"/>
      <c r="J48" s="175" t="s">
        <v>1106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262</v>
      </c>
      <c r="U48" s="165">
        <v>62</v>
      </c>
      <c r="V48" s="167"/>
      <c r="W48" s="166"/>
      <c r="X48" s="165">
        <v>12</v>
      </c>
      <c r="Y48" s="166"/>
      <c r="Z48" s="165">
        <v>35</v>
      </c>
      <c r="AA48" s="167"/>
      <c r="AB48" s="166"/>
      <c r="AC48" s="165">
        <v>14</v>
      </c>
      <c r="AD48" s="166"/>
      <c r="AE48" s="18"/>
      <c r="AG48" s="165">
        <v>1</v>
      </c>
      <c r="AH48" s="166"/>
      <c r="AI48" s="165">
        <v>0</v>
      </c>
      <c r="AJ48" s="167"/>
      <c r="AK48" s="198"/>
    </row>
    <row r="49" spans="2:40" ht="21" customHeight="1">
      <c r="B49" s="208" t="s">
        <v>261</v>
      </c>
      <c r="C49" s="167"/>
      <c r="D49" s="167"/>
      <c r="E49" s="167"/>
      <c r="F49" s="167"/>
      <c r="G49" s="167"/>
      <c r="H49" s="167"/>
      <c r="I49" s="166"/>
      <c r="J49" s="175" t="s">
        <v>1107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>
        <v>256</v>
      </c>
      <c r="U49" s="165">
        <v>52</v>
      </c>
      <c r="V49" s="167"/>
      <c r="W49" s="166"/>
      <c r="X49" s="165">
        <v>9</v>
      </c>
      <c r="Y49" s="166"/>
      <c r="Z49" s="165">
        <v>33</v>
      </c>
      <c r="AA49" s="167"/>
      <c r="AB49" s="166"/>
      <c r="AC49" s="165">
        <v>10</v>
      </c>
      <c r="AD49" s="166"/>
      <c r="AE49" s="18"/>
      <c r="AG49" s="165">
        <v>0</v>
      </c>
      <c r="AH49" s="166"/>
      <c r="AI49" s="165">
        <v>0</v>
      </c>
      <c r="AJ49" s="167"/>
      <c r="AK49" s="198"/>
    </row>
    <row r="50" spans="2:40" ht="21" customHeight="1">
      <c r="B50" s="208" t="s">
        <v>1108</v>
      </c>
      <c r="C50" s="167"/>
      <c r="D50" s="167"/>
      <c r="E50" s="167"/>
      <c r="F50" s="167"/>
      <c r="G50" s="167"/>
      <c r="H50" s="167"/>
      <c r="I50" s="166"/>
      <c r="J50" s="175" t="s">
        <v>1109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>
        <v>84</v>
      </c>
      <c r="U50" s="165">
        <v>63</v>
      </c>
      <c r="V50" s="167"/>
      <c r="W50" s="166"/>
      <c r="X50" s="165">
        <v>10</v>
      </c>
      <c r="Y50" s="166"/>
      <c r="Z50" s="165">
        <v>45</v>
      </c>
      <c r="AA50" s="167"/>
      <c r="AB50" s="166"/>
      <c r="AC50" s="165">
        <v>7</v>
      </c>
      <c r="AD50" s="166"/>
      <c r="AE50" s="18"/>
      <c r="AG50" s="165">
        <v>1</v>
      </c>
      <c r="AH50" s="166"/>
      <c r="AI50" s="165">
        <v>0</v>
      </c>
      <c r="AJ50" s="167"/>
      <c r="AK50" s="198"/>
    </row>
    <row r="51" spans="2:40" ht="21" customHeight="1">
      <c r="B51" s="208" t="s">
        <v>870</v>
      </c>
      <c r="C51" s="167"/>
      <c r="D51" s="167"/>
      <c r="E51" s="167"/>
      <c r="F51" s="167"/>
      <c r="G51" s="167"/>
      <c r="H51" s="167"/>
      <c r="I51" s="166"/>
      <c r="J51" s="175" t="s">
        <v>1110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>
        <v>187</v>
      </c>
      <c r="U51" s="165">
        <v>66</v>
      </c>
      <c r="V51" s="167"/>
      <c r="W51" s="166"/>
      <c r="X51" s="165">
        <v>10</v>
      </c>
      <c r="Y51" s="166"/>
      <c r="Z51" s="165">
        <v>42</v>
      </c>
      <c r="AA51" s="167"/>
      <c r="AB51" s="166"/>
      <c r="AC51" s="165">
        <v>13</v>
      </c>
      <c r="AD51" s="166"/>
      <c r="AE51" s="18"/>
      <c r="AG51" s="165">
        <v>0</v>
      </c>
      <c r="AH51" s="166"/>
      <c r="AI51" s="165">
        <v>1</v>
      </c>
      <c r="AJ51" s="167"/>
      <c r="AK51" s="198"/>
    </row>
    <row r="52" spans="2:40" ht="21" customHeight="1">
      <c r="B52" s="208" t="s">
        <v>143</v>
      </c>
      <c r="C52" s="167"/>
      <c r="D52" s="167"/>
      <c r="E52" s="167"/>
      <c r="F52" s="167"/>
      <c r="G52" s="167"/>
      <c r="H52" s="167"/>
      <c r="I52" s="166"/>
      <c r="J52" s="175" t="s">
        <v>1100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165">
        <v>1244</v>
      </c>
      <c r="V52" s="167"/>
      <c r="W52" s="166"/>
      <c r="X52" s="165">
        <v>278</v>
      </c>
      <c r="Y52" s="166"/>
      <c r="Z52" s="165">
        <v>754</v>
      </c>
      <c r="AA52" s="167"/>
      <c r="AB52" s="166"/>
      <c r="AC52" s="165">
        <v>208</v>
      </c>
      <c r="AD52" s="166"/>
      <c r="AE52" s="18"/>
      <c r="AG52" s="165">
        <v>4</v>
      </c>
      <c r="AH52" s="166"/>
      <c r="AI52" s="165">
        <v>0</v>
      </c>
      <c r="AJ52" s="167"/>
      <c r="AK52" s="198"/>
    </row>
    <row r="53" spans="2:40" ht="21" customHeight="1">
      <c r="B53" s="208" t="s">
        <v>73</v>
      </c>
      <c r="C53" s="167"/>
      <c r="D53" s="167"/>
      <c r="E53" s="167"/>
      <c r="F53" s="167"/>
      <c r="G53" s="167"/>
      <c r="H53" s="167"/>
      <c r="I53" s="166"/>
      <c r="J53" s="175" t="s">
        <v>1111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2727</v>
      </c>
      <c r="V53" s="167"/>
      <c r="W53" s="166"/>
      <c r="X53" s="165">
        <v>671</v>
      </c>
      <c r="Y53" s="166"/>
      <c r="Z53" s="165">
        <v>1678</v>
      </c>
      <c r="AA53" s="167"/>
      <c r="AB53" s="166"/>
      <c r="AC53" s="165">
        <v>368</v>
      </c>
      <c r="AD53" s="166"/>
      <c r="AE53" s="18"/>
      <c r="AG53" s="165">
        <v>8</v>
      </c>
      <c r="AH53" s="166"/>
      <c r="AI53" s="165">
        <v>2</v>
      </c>
      <c r="AJ53" s="167"/>
      <c r="AK53" s="198"/>
    </row>
    <row r="54" spans="2:40" ht="21" customHeight="1">
      <c r="B54" s="208" t="s">
        <v>75</v>
      </c>
      <c r="C54" s="167"/>
      <c r="D54" s="167"/>
      <c r="E54" s="167"/>
      <c r="F54" s="167"/>
      <c r="G54" s="167"/>
      <c r="H54" s="167"/>
      <c r="I54" s="166"/>
      <c r="J54" s="175" t="s">
        <v>1112</v>
      </c>
      <c r="K54" s="167"/>
      <c r="L54" s="167"/>
      <c r="M54" s="167"/>
      <c r="N54" s="167"/>
      <c r="O54" s="167"/>
      <c r="P54" s="167"/>
      <c r="Q54" s="167"/>
      <c r="R54" s="167"/>
      <c r="S54" s="166"/>
      <c r="T54" s="17"/>
      <c r="U54" s="165">
        <v>346</v>
      </c>
      <c r="V54" s="167"/>
      <c r="W54" s="166"/>
      <c r="X54" s="165">
        <v>73</v>
      </c>
      <c r="Y54" s="166"/>
      <c r="Z54" s="165">
        <v>208</v>
      </c>
      <c r="AA54" s="167"/>
      <c r="AB54" s="166"/>
      <c r="AC54" s="165">
        <v>59</v>
      </c>
      <c r="AD54" s="166"/>
      <c r="AE54" s="18"/>
      <c r="AG54" s="165">
        <v>6</v>
      </c>
      <c r="AH54" s="166"/>
      <c r="AI54" s="165">
        <v>0</v>
      </c>
      <c r="AJ54" s="167"/>
      <c r="AK54" s="198"/>
    </row>
    <row r="55" spans="2:40" ht="21" customHeight="1">
      <c r="B55" s="208" t="s">
        <v>204</v>
      </c>
      <c r="C55" s="167"/>
      <c r="D55" s="167"/>
      <c r="E55" s="167"/>
      <c r="F55" s="167"/>
      <c r="G55" s="167"/>
      <c r="H55" s="167"/>
      <c r="I55" s="166"/>
      <c r="J55" s="175" t="s">
        <v>1112</v>
      </c>
      <c r="K55" s="167"/>
      <c r="L55" s="167"/>
      <c r="M55" s="167"/>
      <c r="N55" s="167"/>
      <c r="O55" s="167"/>
      <c r="P55" s="167"/>
      <c r="Q55" s="167"/>
      <c r="R55" s="167"/>
      <c r="S55" s="166"/>
      <c r="T55" s="17"/>
      <c r="U55" s="165">
        <v>21</v>
      </c>
      <c r="V55" s="167"/>
      <c r="W55" s="166"/>
      <c r="X55" s="165">
        <v>6</v>
      </c>
      <c r="Y55" s="166"/>
      <c r="Z55" s="165">
        <v>11</v>
      </c>
      <c r="AA55" s="167"/>
      <c r="AB55" s="166"/>
      <c r="AC55" s="165">
        <v>4</v>
      </c>
      <c r="AD55" s="166"/>
      <c r="AE55" s="18"/>
      <c r="AG55" s="165">
        <v>0</v>
      </c>
      <c r="AH55" s="166"/>
      <c r="AI55" s="165">
        <v>0</v>
      </c>
      <c r="AJ55" s="167"/>
      <c r="AK55" s="198"/>
    </row>
    <row r="56" spans="2:40" ht="21" customHeight="1">
      <c r="B56" s="208" t="s">
        <v>205</v>
      </c>
      <c r="C56" s="167"/>
      <c r="D56" s="167"/>
      <c r="E56" s="167"/>
      <c r="F56" s="167"/>
      <c r="G56" s="167"/>
      <c r="H56" s="167"/>
      <c r="I56" s="166"/>
      <c r="J56" s="175" t="s">
        <v>1112</v>
      </c>
      <c r="K56" s="167"/>
      <c r="L56" s="167"/>
      <c r="M56" s="167"/>
      <c r="N56" s="167"/>
      <c r="O56" s="167"/>
      <c r="P56" s="167"/>
      <c r="Q56" s="167"/>
      <c r="R56" s="167"/>
      <c r="S56" s="166"/>
      <c r="T56" s="17"/>
      <c r="U56" s="165">
        <v>159</v>
      </c>
      <c r="V56" s="167"/>
      <c r="W56" s="166"/>
      <c r="X56" s="165">
        <v>35</v>
      </c>
      <c r="Y56" s="166"/>
      <c r="Z56" s="165">
        <v>89</v>
      </c>
      <c r="AA56" s="167"/>
      <c r="AB56" s="166"/>
      <c r="AC56" s="165">
        <v>35</v>
      </c>
      <c r="AD56" s="166"/>
      <c r="AE56" s="18"/>
      <c r="AG56" s="165">
        <v>0</v>
      </c>
      <c r="AH56" s="166"/>
      <c r="AI56" s="165">
        <v>0</v>
      </c>
      <c r="AJ56" s="167"/>
      <c r="AK56" s="198"/>
    </row>
    <row r="57" spans="2:40">
      <c r="B57" s="208" t="s">
        <v>9</v>
      </c>
      <c r="C57" s="167"/>
      <c r="D57" s="167"/>
      <c r="E57" s="167"/>
      <c r="F57" s="167"/>
      <c r="G57" s="167"/>
      <c r="H57" s="167"/>
      <c r="I57" s="166"/>
      <c r="J57" s="175" t="s">
        <v>9</v>
      </c>
      <c r="K57" s="167"/>
      <c r="L57" s="167"/>
      <c r="M57" s="167"/>
      <c r="N57" s="167"/>
      <c r="O57" s="167"/>
      <c r="P57" s="167"/>
      <c r="Q57" s="167"/>
      <c r="R57" s="167"/>
      <c r="S57" s="166"/>
      <c r="T57" s="17" t="s">
        <v>9</v>
      </c>
      <c r="U57" s="165" t="s">
        <v>9</v>
      </c>
      <c r="V57" s="167"/>
      <c r="W57" s="166"/>
      <c r="X57" s="165" t="s">
        <v>9</v>
      </c>
      <c r="Y57" s="166"/>
      <c r="Z57" s="165" t="s">
        <v>9</v>
      </c>
      <c r="AA57" s="167"/>
      <c r="AB57" s="166"/>
      <c r="AC57" s="165" t="s">
        <v>9</v>
      </c>
      <c r="AD57" s="166"/>
      <c r="AE57" s="18"/>
      <c r="AG57" s="165" t="s">
        <v>9</v>
      </c>
      <c r="AH57" s="166"/>
      <c r="AI57" s="165" t="s">
        <v>9</v>
      </c>
      <c r="AJ57" s="167"/>
      <c r="AK57" s="198"/>
    </row>
    <row r="58" spans="2:40">
      <c r="B58" s="199" t="s">
        <v>9</v>
      </c>
      <c r="C58" s="200"/>
      <c r="D58" s="200"/>
      <c r="E58" s="200"/>
      <c r="F58" s="200"/>
      <c r="G58" s="200"/>
      <c r="H58" s="200"/>
      <c r="I58" s="201"/>
      <c r="J58" s="245" t="s">
        <v>77</v>
      </c>
      <c r="K58" s="246"/>
      <c r="L58" s="246"/>
      <c r="M58" s="246"/>
      <c r="N58" s="246"/>
      <c r="O58" s="246"/>
      <c r="P58" s="246"/>
      <c r="Q58" s="246"/>
      <c r="R58" s="246"/>
      <c r="S58" s="247"/>
      <c r="T58" s="71">
        <v>16142</v>
      </c>
      <c r="U58" s="205">
        <v>8452</v>
      </c>
      <c r="V58" s="200"/>
      <c r="W58" s="201"/>
      <c r="X58" s="205">
        <v>2377</v>
      </c>
      <c r="Y58" s="201"/>
      <c r="Z58" s="205">
        <v>4561</v>
      </c>
      <c r="AA58" s="200"/>
      <c r="AB58" s="201"/>
      <c r="AC58" s="205">
        <v>1467</v>
      </c>
      <c r="AD58" s="201"/>
      <c r="AE58" s="20"/>
      <c r="AF58" s="21"/>
      <c r="AG58" s="205">
        <v>43</v>
      </c>
      <c r="AH58" s="201"/>
      <c r="AI58" s="206">
        <v>4</v>
      </c>
      <c r="AJ58" s="200"/>
      <c r="AK58" s="207"/>
    </row>
    <row r="59" spans="2:40" ht="0.25" customHeight="1"/>
    <row r="60" spans="2:40" s="43" customFormat="1" ht="20.65" customHeight="1" thickBot="1">
      <c r="J60" s="231" t="s">
        <v>1231</v>
      </c>
      <c r="K60" s="231"/>
      <c r="L60" s="231"/>
      <c r="M60" s="231"/>
      <c r="N60" s="231"/>
      <c r="O60" s="232"/>
      <c r="P60" s="256">
        <v>0.5236030231693718</v>
      </c>
      <c r="Q60" s="185"/>
      <c r="R60" s="185"/>
      <c r="S60" s="186"/>
      <c r="T60" s="250" t="s">
        <v>1232</v>
      </c>
      <c r="U60" s="183"/>
      <c r="V60" s="183"/>
      <c r="W60" s="62"/>
      <c r="X60" s="233">
        <v>0.28280785246876861</v>
      </c>
      <c r="Y60" s="234"/>
      <c r="Z60" s="233">
        <v>0.54265318262938722</v>
      </c>
      <c r="AA60" s="251"/>
      <c r="AB60" s="234"/>
      <c r="AC60" s="51">
        <v>0.17453896490184415</v>
      </c>
      <c r="AE60" s="233">
        <v>0.62560076898429995</v>
      </c>
      <c r="AF60" s="234"/>
      <c r="AK60" s="44"/>
    </row>
    <row r="61" spans="2:40" s="43" customFormat="1" ht="28.15" customHeight="1">
      <c r="J61" s="72"/>
      <c r="K61" s="72"/>
      <c r="L61" s="72"/>
      <c r="M61" s="72"/>
      <c r="N61" s="72"/>
      <c r="O61" s="66"/>
      <c r="P61" s="64"/>
      <c r="Q61" s="64"/>
      <c r="R61" s="64"/>
      <c r="S61" s="64"/>
      <c r="T61" s="73"/>
      <c r="U61" s="94" t="s">
        <v>1235</v>
      </c>
      <c r="V61" s="97"/>
      <c r="W61" s="98"/>
      <c r="X61" s="98" t="s">
        <v>1285</v>
      </c>
      <c r="Y61" s="97"/>
      <c r="Z61" s="97"/>
      <c r="AA61" s="97"/>
      <c r="AB61" s="97"/>
      <c r="AC61" s="96"/>
      <c r="AD61" s="96"/>
      <c r="AE61" s="96"/>
      <c r="AF61" s="96"/>
      <c r="AG61" s="50"/>
      <c r="AK61" s="22"/>
      <c r="AL61" s="22"/>
      <c r="AM61" s="22"/>
      <c r="AN61" s="22"/>
    </row>
    <row r="62" spans="2:40" ht="13.5" customHeight="1">
      <c r="E62" s="99" t="s">
        <v>84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2:40" ht="1.5" customHeight="1"/>
    <row r="64" spans="2:40" ht="14.25" customHeight="1">
      <c r="E64" s="99" t="s">
        <v>79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68"/>
    </row>
    <row r="65" ht="0.75" customHeight="1"/>
    <row r="66" ht="2.5" customHeight="1"/>
  </sheetData>
  <mergeCells count="421">
    <mergeCell ref="C2:R5"/>
    <mergeCell ref="Y2:AD3"/>
    <mergeCell ref="AE3:AJ3"/>
    <mergeCell ref="W5:AD7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B10:I10"/>
    <mergeCell ref="J10:S10"/>
    <mergeCell ref="U10:W10"/>
    <mergeCell ref="X10:Y10"/>
    <mergeCell ref="Z10:AB10"/>
    <mergeCell ref="AC10:AD10"/>
    <mergeCell ref="AG10:AH10"/>
    <mergeCell ref="AI10:AK10"/>
    <mergeCell ref="AG11:AH11"/>
    <mergeCell ref="AI11:AK11"/>
    <mergeCell ref="B12:I12"/>
    <mergeCell ref="J12:S12"/>
    <mergeCell ref="U12:W12"/>
    <mergeCell ref="X12:Y12"/>
    <mergeCell ref="Z12:AB12"/>
    <mergeCell ref="AC12:AD12"/>
    <mergeCell ref="AG12:AH12"/>
    <mergeCell ref="AI12:AK12"/>
    <mergeCell ref="B11:I11"/>
    <mergeCell ref="J11:S11"/>
    <mergeCell ref="U11:W11"/>
    <mergeCell ref="X11:Y11"/>
    <mergeCell ref="Z11:AB11"/>
    <mergeCell ref="AC11:AD11"/>
    <mergeCell ref="AG13:AH13"/>
    <mergeCell ref="AI13:AK13"/>
    <mergeCell ref="B14:I14"/>
    <mergeCell ref="J14:S14"/>
    <mergeCell ref="U14:W14"/>
    <mergeCell ref="X14:Y14"/>
    <mergeCell ref="Z14:AB14"/>
    <mergeCell ref="AC14:AD14"/>
    <mergeCell ref="AG14:AH14"/>
    <mergeCell ref="AI14:AK14"/>
    <mergeCell ref="B13:I13"/>
    <mergeCell ref="J13:S13"/>
    <mergeCell ref="U13:W13"/>
    <mergeCell ref="X13:Y13"/>
    <mergeCell ref="Z13:AB13"/>
    <mergeCell ref="AC13:AD13"/>
    <mergeCell ref="AG15:AH15"/>
    <mergeCell ref="AI15:AK15"/>
    <mergeCell ref="B16:I16"/>
    <mergeCell ref="J16:S16"/>
    <mergeCell ref="U16:W16"/>
    <mergeCell ref="X16:Y16"/>
    <mergeCell ref="Z16:AB16"/>
    <mergeCell ref="AC16:AD16"/>
    <mergeCell ref="AG16:AH16"/>
    <mergeCell ref="AI16:AK16"/>
    <mergeCell ref="B15:I15"/>
    <mergeCell ref="J15:S15"/>
    <mergeCell ref="U15:W15"/>
    <mergeCell ref="X15:Y15"/>
    <mergeCell ref="Z15:AB15"/>
    <mergeCell ref="AC15:AD15"/>
    <mergeCell ref="AG17:AH17"/>
    <mergeCell ref="AI17:AK17"/>
    <mergeCell ref="B18:I18"/>
    <mergeCell ref="J18:S18"/>
    <mergeCell ref="U18:W18"/>
    <mergeCell ref="X18:Y18"/>
    <mergeCell ref="Z18:AB18"/>
    <mergeCell ref="AC18:AD18"/>
    <mergeCell ref="AG18:AH18"/>
    <mergeCell ref="AI18:AK18"/>
    <mergeCell ref="B17:I17"/>
    <mergeCell ref="J17:S17"/>
    <mergeCell ref="U17:W17"/>
    <mergeCell ref="X17:Y17"/>
    <mergeCell ref="Z17:AB17"/>
    <mergeCell ref="AC17:AD17"/>
    <mergeCell ref="AG19:AH19"/>
    <mergeCell ref="AI19:AK19"/>
    <mergeCell ref="B20:I20"/>
    <mergeCell ref="J20:S20"/>
    <mergeCell ref="U20:W20"/>
    <mergeCell ref="X20:Y20"/>
    <mergeCell ref="Z20:AB20"/>
    <mergeCell ref="AC20:AD20"/>
    <mergeCell ref="AG20:AH20"/>
    <mergeCell ref="AI20:AK20"/>
    <mergeCell ref="B19:I19"/>
    <mergeCell ref="J19:S19"/>
    <mergeCell ref="U19:W19"/>
    <mergeCell ref="X19:Y19"/>
    <mergeCell ref="Z19:AB19"/>
    <mergeCell ref="AC19:AD19"/>
    <mergeCell ref="AG21:AH21"/>
    <mergeCell ref="AI21:AK21"/>
    <mergeCell ref="B22:I22"/>
    <mergeCell ref="J22:S22"/>
    <mergeCell ref="U22:W22"/>
    <mergeCell ref="X22:Y22"/>
    <mergeCell ref="Z22:AB22"/>
    <mergeCell ref="AC22:AD22"/>
    <mergeCell ref="AG22:AH22"/>
    <mergeCell ref="AI22:AK22"/>
    <mergeCell ref="B21:I21"/>
    <mergeCell ref="J21:S21"/>
    <mergeCell ref="U21:W21"/>
    <mergeCell ref="X21:Y21"/>
    <mergeCell ref="Z21:AB21"/>
    <mergeCell ref="AC21:AD21"/>
    <mergeCell ref="AG23:AH23"/>
    <mergeCell ref="AI23:AK23"/>
    <mergeCell ref="B24:I24"/>
    <mergeCell ref="J24:S24"/>
    <mergeCell ref="U24:W24"/>
    <mergeCell ref="X24:Y24"/>
    <mergeCell ref="Z24:AB24"/>
    <mergeCell ref="AC24:AD24"/>
    <mergeCell ref="AG24:AH24"/>
    <mergeCell ref="AI24:AK24"/>
    <mergeCell ref="B23:I23"/>
    <mergeCell ref="J23:S23"/>
    <mergeCell ref="U23:W23"/>
    <mergeCell ref="X23:Y23"/>
    <mergeCell ref="Z23:AB23"/>
    <mergeCell ref="AC23:AD23"/>
    <mergeCell ref="AG25:AH25"/>
    <mergeCell ref="AI25:AK25"/>
    <mergeCell ref="B26:I26"/>
    <mergeCell ref="J26:S26"/>
    <mergeCell ref="U26:W26"/>
    <mergeCell ref="X26:Y26"/>
    <mergeCell ref="Z26:AB26"/>
    <mergeCell ref="AC26:AD26"/>
    <mergeCell ref="AG26:AH26"/>
    <mergeCell ref="AI26:AK26"/>
    <mergeCell ref="B25:I25"/>
    <mergeCell ref="J25:S25"/>
    <mergeCell ref="U25:W25"/>
    <mergeCell ref="X25:Y25"/>
    <mergeCell ref="Z25:AB25"/>
    <mergeCell ref="AC25:AD25"/>
    <mergeCell ref="AG27:AH27"/>
    <mergeCell ref="AI27:AK27"/>
    <mergeCell ref="B28:I28"/>
    <mergeCell ref="J28:S28"/>
    <mergeCell ref="U28:W28"/>
    <mergeCell ref="X28:Y28"/>
    <mergeCell ref="Z28:AB28"/>
    <mergeCell ref="AC28:AD28"/>
    <mergeCell ref="AG28:AH28"/>
    <mergeCell ref="AI28:AK28"/>
    <mergeCell ref="B27:I27"/>
    <mergeCell ref="J27:S27"/>
    <mergeCell ref="U27:W27"/>
    <mergeCell ref="X27:Y27"/>
    <mergeCell ref="Z27:AB27"/>
    <mergeCell ref="AC27:AD27"/>
    <mergeCell ref="AG29:AH29"/>
    <mergeCell ref="AI29:AK29"/>
    <mergeCell ref="B30:I30"/>
    <mergeCell ref="J30:S30"/>
    <mergeCell ref="U30:W30"/>
    <mergeCell ref="X30:Y30"/>
    <mergeCell ref="Z30:AB30"/>
    <mergeCell ref="AC30:AD30"/>
    <mergeCell ref="AG30:AH30"/>
    <mergeCell ref="AI30:AK30"/>
    <mergeCell ref="B29:I29"/>
    <mergeCell ref="J29:S29"/>
    <mergeCell ref="U29:W29"/>
    <mergeCell ref="X29:Y29"/>
    <mergeCell ref="Z29:AB29"/>
    <mergeCell ref="AC29:AD29"/>
    <mergeCell ref="AG31:AH31"/>
    <mergeCell ref="AI31:AK31"/>
    <mergeCell ref="B32:I32"/>
    <mergeCell ref="J32:S32"/>
    <mergeCell ref="U32:W32"/>
    <mergeCell ref="X32:Y32"/>
    <mergeCell ref="Z32:AB32"/>
    <mergeCell ref="AC32:AD32"/>
    <mergeCell ref="AG32:AH32"/>
    <mergeCell ref="AI32:AK32"/>
    <mergeCell ref="B31:I31"/>
    <mergeCell ref="J31:S31"/>
    <mergeCell ref="U31:W31"/>
    <mergeCell ref="X31:Y31"/>
    <mergeCell ref="Z31:AB31"/>
    <mergeCell ref="AC31:AD31"/>
    <mergeCell ref="AG33:AH33"/>
    <mergeCell ref="AI33:AK33"/>
    <mergeCell ref="B34:I34"/>
    <mergeCell ref="J34:S34"/>
    <mergeCell ref="U34:W34"/>
    <mergeCell ref="X34:Y34"/>
    <mergeCell ref="Z34:AB34"/>
    <mergeCell ref="AC34:AD34"/>
    <mergeCell ref="AG34:AH34"/>
    <mergeCell ref="AI34:AK34"/>
    <mergeCell ref="B33:I33"/>
    <mergeCell ref="J33:S33"/>
    <mergeCell ref="U33:W33"/>
    <mergeCell ref="X33:Y33"/>
    <mergeCell ref="Z33:AB33"/>
    <mergeCell ref="AC33:AD33"/>
    <mergeCell ref="AG35:AH35"/>
    <mergeCell ref="AI35:AK35"/>
    <mergeCell ref="B36:I36"/>
    <mergeCell ref="J36:S36"/>
    <mergeCell ref="U36:W36"/>
    <mergeCell ref="X36:Y36"/>
    <mergeCell ref="Z36:AB36"/>
    <mergeCell ref="AC36:AD36"/>
    <mergeCell ref="AG36:AH36"/>
    <mergeCell ref="AI36:AK36"/>
    <mergeCell ref="B35:I35"/>
    <mergeCell ref="J35:S35"/>
    <mergeCell ref="U35:W35"/>
    <mergeCell ref="X35:Y35"/>
    <mergeCell ref="Z35:AB35"/>
    <mergeCell ref="AC35:AD35"/>
    <mergeCell ref="AG37:AH37"/>
    <mergeCell ref="AI37:AK37"/>
    <mergeCell ref="B38:I38"/>
    <mergeCell ref="J38:S38"/>
    <mergeCell ref="U38:W38"/>
    <mergeCell ref="X38:Y38"/>
    <mergeCell ref="Z38:AB38"/>
    <mergeCell ref="AC38:AD38"/>
    <mergeCell ref="AG38:AH38"/>
    <mergeCell ref="AI38:AK38"/>
    <mergeCell ref="B37:I37"/>
    <mergeCell ref="J37:S37"/>
    <mergeCell ref="U37:W37"/>
    <mergeCell ref="X37:Y37"/>
    <mergeCell ref="Z37:AB37"/>
    <mergeCell ref="AC37:AD37"/>
    <mergeCell ref="AG39:AH39"/>
    <mergeCell ref="AI39:AK39"/>
    <mergeCell ref="B40:I40"/>
    <mergeCell ref="J40:S40"/>
    <mergeCell ref="U40:W40"/>
    <mergeCell ref="X40:Y40"/>
    <mergeCell ref="Z40:AB40"/>
    <mergeCell ref="AC40:AD40"/>
    <mergeCell ref="AG40:AH40"/>
    <mergeCell ref="AI40:AK40"/>
    <mergeCell ref="B39:I39"/>
    <mergeCell ref="J39:S39"/>
    <mergeCell ref="U39:W39"/>
    <mergeCell ref="X39:Y39"/>
    <mergeCell ref="Z39:AB39"/>
    <mergeCell ref="AC39:AD39"/>
    <mergeCell ref="AG41:AH41"/>
    <mergeCell ref="AI41:AK41"/>
    <mergeCell ref="B42:I42"/>
    <mergeCell ref="J42:S42"/>
    <mergeCell ref="U42:W42"/>
    <mergeCell ref="X42:Y42"/>
    <mergeCell ref="Z42:AB42"/>
    <mergeCell ref="AC42:AD42"/>
    <mergeCell ref="AG42:AH42"/>
    <mergeCell ref="AI42:AK42"/>
    <mergeCell ref="B41:I41"/>
    <mergeCell ref="J41:S41"/>
    <mergeCell ref="U41:W41"/>
    <mergeCell ref="X41:Y41"/>
    <mergeCell ref="Z41:AB41"/>
    <mergeCell ref="AC41:AD41"/>
    <mergeCell ref="AG43:AH43"/>
    <mergeCell ref="AI43:AK43"/>
    <mergeCell ref="B44:I44"/>
    <mergeCell ref="J44:S44"/>
    <mergeCell ref="U44:W44"/>
    <mergeCell ref="X44:Y44"/>
    <mergeCell ref="Z44:AB44"/>
    <mergeCell ref="AC44:AD44"/>
    <mergeCell ref="AG44:AH44"/>
    <mergeCell ref="AI44:AK44"/>
    <mergeCell ref="B43:I43"/>
    <mergeCell ref="J43:S43"/>
    <mergeCell ref="U43:W43"/>
    <mergeCell ref="X43:Y43"/>
    <mergeCell ref="Z43:AB43"/>
    <mergeCell ref="AC43:AD43"/>
    <mergeCell ref="AG45:AH45"/>
    <mergeCell ref="AI45:AK45"/>
    <mergeCell ref="B46:I46"/>
    <mergeCell ref="J46:S46"/>
    <mergeCell ref="U46:W46"/>
    <mergeCell ref="X46:Y46"/>
    <mergeCell ref="Z46:AB46"/>
    <mergeCell ref="AC46:AD46"/>
    <mergeCell ref="AG46:AH46"/>
    <mergeCell ref="AI46:AK46"/>
    <mergeCell ref="B45:I45"/>
    <mergeCell ref="J45:S45"/>
    <mergeCell ref="U45:W45"/>
    <mergeCell ref="X45:Y45"/>
    <mergeCell ref="Z45:AB45"/>
    <mergeCell ref="AC45:AD45"/>
    <mergeCell ref="AG47:AH47"/>
    <mergeCell ref="AI47:AK47"/>
    <mergeCell ref="B48:I48"/>
    <mergeCell ref="J48:S48"/>
    <mergeCell ref="U48:W48"/>
    <mergeCell ref="X48:Y48"/>
    <mergeCell ref="Z48:AB48"/>
    <mergeCell ref="AC48:AD48"/>
    <mergeCell ref="AG48:AH48"/>
    <mergeCell ref="AI48:AK48"/>
    <mergeCell ref="B47:I47"/>
    <mergeCell ref="J47:S47"/>
    <mergeCell ref="U47:W47"/>
    <mergeCell ref="X47:Y47"/>
    <mergeCell ref="Z47:AB47"/>
    <mergeCell ref="AC47:AD47"/>
    <mergeCell ref="AG49:AH49"/>
    <mergeCell ref="AI49:AK49"/>
    <mergeCell ref="B50:I50"/>
    <mergeCell ref="J50:S50"/>
    <mergeCell ref="U50:W50"/>
    <mergeCell ref="X50:Y50"/>
    <mergeCell ref="Z50:AB50"/>
    <mergeCell ref="AC50:AD50"/>
    <mergeCell ref="AG50:AH50"/>
    <mergeCell ref="AI50:AK50"/>
    <mergeCell ref="B49:I49"/>
    <mergeCell ref="J49:S49"/>
    <mergeCell ref="U49:W49"/>
    <mergeCell ref="X49:Y49"/>
    <mergeCell ref="Z49:AB49"/>
    <mergeCell ref="AC49:AD49"/>
    <mergeCell ref="AG51:AH51"/>
    <mergeCell ref="AI51:AK51"/>
    <mergeCell ref="B52:I52"/>
    <mergeCell ref="J52:S52"/>
    <mergeCell ref="U52:W52"/>
    <mergeCell ref="X52:Y52"/>
    <mergeCell ref="Z52:AB52"/>
    <mergeCell ref="AC52:AD52"/>
    <mergeCell ref="AG52:AH52"/>
    <mergeCell ref="AI52:AK52"/>
    <mergeCell ref="B51:I51"/>
    <mergeCell ref="J51:S51"/>
    <mergeCell ref="U51:W51"/>
    <mergeCell ref="X51:Y51"/>
    <mergeCell ref="Z51:AB51"/>
    <mergeCell ref="AC51:AD51"/>
    <mergeCell ref="AG53:AH53"/>
    <mergeCell ref="AI53:AK53"/>
    <mergeCell ref="B54:I54"/>
    <mergeCell ref="J54:S54"/>
    <mergeCell ref="U54:W54"/>
    <mergeCell ref="X54:Y54"/>
    <mergeCell ref="Z54:AB54"/>
    <mergeCell ref="AC54:AD54"/>
    <mergeCell ref="AG54:AH54"/>
    <mergeCell ref="AI54:AK54"/>
    <mergeCell ref="B53:I53"/>
    <mergeCell ref="J53:S53"/>
    <mergeCell ref="U53:W53"/>
    <mergeCell ref="X53:Y53"/>
    <mergeCell ref="Z53:AB53"/>
    <mergeCell ref="AC53:AD53"/>
    <mergeCell ref="AG55:AH55"/>
    <mergeCell ref="AI55:AK55"/>
    <mergeCell ref="B56:I56"/>
    <mergeCell ref="J56:S56"/>
    <mergeCell ref="U56:W56"/>
    <mergeCell ref="X56:Y56"/>
    <mergeCell ref="Z56:AB56"/>
    <mergeCell ref="AC56:AD56"/>
    <mergeCell ref="AG56:AH56"/>
    <mergeCell ref="AI56:AK56"/>
    <mergeCell ref="B55:I55"/>
    <mergeCell ref="J55:S55"/>
    <mergeCell ref="U55:W55"/>
    <mergeCell ref="X55:Y55"/>
    <mergeCell ref="Z55:AB55"/>
    <mergeCell ref="AC55:AD55"/>
    <mergeCell ref="E62:X62"/>
    <mergeCell ref="E64:X64"/>
    <mergeCell ref="AG57:AH57"/>
    <mergeCell ref="AI57:AK57"/>
    <mergeCell ref="B58:I58"/>
    <mergeCell ref="J58:S58"/>
    <mergeCell ref="U58:W58"/>
    <mergeCell ref="X58:Y58"/>
    <mergeCell ref="Z58:AB58"/>
    <mergeCell ref="AC58:AD58"/>
    <mergeCell ref="AG58:AH58"/>
    <mergeCell ref="AI58:AK58"/>
    <mergeCell ref="B57:I57"/>
    <mergeCell ref="J57:S57"/>
    <mergeCell ref="U57:W57"/>
    <mergeCell ref="X57:Y57"/>
    <mergeCell ref="Z57:AB57"/>
    <mergeCell ref="AC57:AD57"/>
    <mergeCell ref="J60:O60"/>
    <mergeCell ref="P60:S60"/>
    <mergeCell ref="T60:V60"/>
    <mergeCell ref="X60:Y60"/>
    <mergeCell ref="Z60:AB60"/>
    <mergeCell ref="AE60:AF6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234C-F613-4097-B457-787C4C6FC5D3}">
  <dimension ref="B1:AP59"/>
  <sheetViews>
    <sheetView showGridLines="0" topLeftCell="A43" workbookViewId="0">
      <selection activeCell="A54" sqref="A54:XFD54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5.54296875" style="12" customWidth="1"/>
    <col min="26" max="26" width="5.26953125" style="12" customWidth="1"/>
    <col min="27" max="27" width="0.7265625" style="12" customWidth="1"/>
    <col min="28" max="28" width="2.26953125" style="12" customWidth="1"/>
    <col min="29" max="29" width="9.453125" style="12" customWidth="1"/>
    <col min="30" max="30" width="0" style="12" hidden="1" customWidth="1"/>
    <col min="31" max="31" width="5.26953125" style="12" customWidth="1"/>
    <col min="32" max="32" width="2.453125" style="12" customWidth="1"/>
    <col min="33" max="33" width="11.81640625" style="12" customWidth="1"/>
    <col min="34" max="34" width="4.453125" style="12" customWidth="1"/>
    <col min="35" max="35" width="3.54296875" style="12" customWidth="1"/>
    <col min="36" max="37" width="0" style="12" hidden="1" customWidth="1"/>
    <col min="38" max="38" width="1.453125" style="12" customWidth="1"/>
    <col min="39" max="39" width="6.81640625" style="12" customWidth="1"/>
    <col min="40" max="40" width="1.7265625" style="12" customWidth="1"/>
    <col min="41" max="41" width="1.1796875" style="12" customWidth="1"/>
    <col min="42" max="42" width="5.26953125" style="12" customWidth="1"/>
    <col min="43" max="43" width="0" style="12" hidden="1" customWidth="1"/>
    <col min="44" max="44" width="15.81640625" style="12" customWidth="1"/>
    <col min="45" max="16384" width="9.1796875" style="12"/>
  </cols>
  <sheetData>
    <row r="1" spans="2:42" ht="3.75" customHeight="1"/>
    <row r="2" spans="2:42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2" ht="13.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1113</v>
      </c>
      <c r="Z3" s="100"/>
      <c r="AA3" s="100"/>
      <c r="AB3" s="100"/>
      <c r="AC3" s="100"/>
      <c r="AD3" s="100"/>
      <c r="AE3" s="100"/>
      <c r="AJ3" s="257"/>
      <c r="AK3" s="257"/>
      <c r="AL3" s="257"/>
      <c r="AM3" s="257"/>
      <c r="AN3" s="257"/>
      <c r="AO3" s="257"/>
    </row>
    <row r="4" spans="2:42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2" ht="4.1500000000000004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AI5" s="258"/>
      <c r="AJ5" s="100"/>
      <c r="AK5" s="100"/>
      <c r="AL5" s="100"/>
      <c r="AM5" s="100"/>
      <c r="AN5" s="100"/>
      <c r="AO5" s="100"/>
    </row>
    <row r="6" spans="2:42" ht="1.75" customHeight="1"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W6" s="187"/>
      <c r="X6" s="100"/>
      <c r="Y6" s="100"/>
      <c r="Z6" s="100"/>
      <c r="AA6" s="100"/>
      <c r="AB6" s="100"/>
      <c r="AC6" s="100"/>
      <c r="AD6" s="100"/>
      <c r="AE6" s="100"/>
      <c r="AI6" s="100"/>
      <c r="AJ6" s="100"/>
      <c r="AK6" s="100"/>
      <c r="AL6" s="100"/>
      <c r="AM6" s="100"/>
      <c r="AN6" s="100"/>
      <c r="AO6" s="100"/>
    </row>
    <row r="7" spans="2:42">
      <c r="W7" s="100"/>
      <c r="X7" s="100"/>
      <c r="Y7" s="100"/>
      <c r="Z7" s="100"/>
      <c r="AA7" s="100"/>
      <c r="AB7" s="100"/>
      <c r="AC7" s="100"/>
      <c r="AD7" s="100"/>
      <c r="AE7" s="100"/>
      <c r="AI7" s="100"/>
      <c r="AJ7" s="100"/>
      <c r="AK7" s="100"/>
      <c r="AL7" s="100"/>
      <c r="AM7" s="100"/>
      <c r="AN7" s="100"/>
      <c r="AO7" s="100"/>
    </row>
    <row r="8" spans="2:42">
      <c r="W8" s="100"/>
      <c r="X8" s="100"/>
      <c r="Y8" s="100"/>
      <c r="Z8" s="100"/>
      <c r="AA8" s="100"/>
      <c r="AB8" s="100"/>
      <c r="AC8" s="100"/>
      <c r="AD8" s="100"/>
      <c r="AE8" s="100"/>
    </row>
    <row r="9" spans="2:42" ht="33" customHeight="1" thickBot="1">
      <c r="B9" s="210" t="s">
        <v>1</v>
      </c>
      <c r="C9" s="211"/>
      <c r="D9" s="211"/>
      <c r="E9" s="211"/>
      <c r="F9" s="211"/>
      <c r="G9" s="211"/>
      <c r="H9" s="211"/>
      <c r="I9" s="212"/>
      <c r="J9" s="213" t="s">
        <v>2</v>
      </c>
      <c r="K9" s="211"/>
      <c r="L9" s="211"/>
      <c r="M9" s="211"/>
      <c r="N9" s="211"/>
      <c r="O9" s="211"/>
      <c r="P9" s="211"/>
      <c r="Q9" s="211"/>
      <c r="R9" s="211"/>
      <c r="S9" s="212"/>
      <c r="T9" s="13" t="s">
        <v>83</v>
      </c>
      <c r="U9" s="214" t="s">
        <v>86</v>
      </c>
      <c r="V9" s="211"/>
      <c r="W9" s="212"/>
      <c r="X9" s="215" t="s">
        <v>1114</v>
      </c>
      <c r="Y9" s="216"/>
      <c r="Z9" s="215" t="s">
        <v>1115</v>
      </c>
      <c r="AA9" s="217"/>
      <c r="AB9" s="216"/>
      <c r="AC9" s="215" t="s">
        <v>1116</v>
      </c>
      <c r="AD9" s="216"/>
      <c r="AE9" s="215" t="s">
        <v>1117</v>
      </c>
      <c r="AF9" s="216"/>
      <c r="AG9" s="14" t="s">
        <v>1118</v>
      </c>
      <c r="AH9" s="215" t="s">
        <v>1119</v>
      </c>
      <c r="AI9" s="216"/>
      <c r="AJ9" s="15"/>
      <c r="AK9" s="16"/>
      <c r="AL9" s="214" t="s">
        <v>92</v>
      </c>
      <c r="AM9" s="212"/>
      <c r="AN9" s="214" t="s">
        <v>93</v>
      </c>
      <c r="AO9" s="211"/>
      <c r="AP9" s="218"/>
    </row>
    <row r="10" spans="2:42" ht="20.5" customHeight="1">
      <c r="B10" s="208" t="s">
        <v>12</v>
      </c>
      <c r="C10" s="167"/>
      <c r="D10" s="167"/>
      <c r="E10" s="167"/>
      <c r="F10" s="167"/>
      <c r="G10" s="167"/>
      <c r="H10" s="167"/>
      <c r="I10" s="166"/>
      <c r="J10" s="175" t="s">
        <v>1120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439</v>
      </c>
      <c r="U10" s="165">
        <v>221</v>
      </c>
      <c r="V10" s="167"/>
      <c r="W10" s="166"/>
      <c r="X10" s="165">
        <v>58</v>
      </c>
      <c r="Y10" s="166"/>
      <c r="Z10" s="165">
        <v>3</v>
      </c>
      <c r="AA10" s="167"/>
      <c r="AB10" s="166"/>
      <c r="AC10" s="165">
        <v>4</v>
      </c>
      <c r="AD10" s="166"/>
      <c r="AE10" s="165">
        <v>126</v>
      </c>
      <c r="AF10" s="166"/>
      <c r="AG10" s="17">
        <v>26</v>
      </c>
      <c r="AH10" s="165">
        <v>4</v>
      </c>
      <c r="AI10" s="166"/>
      <c r="AJ10" s="18"/>
      <c r="AL10" s="165">
        <v>0</v>
      </c>
      <c r="AM10" s="166"/>
      <c r="AN10" s="165">
        <v>0</v>
      </c>
      <c r="AO10" s="167"/>
      <c r="AP10" s="198"/>
    </row>
    <row r="11" spans="2:42" ht="20.5" customHeight="1">
      <c r="B11" s="208" t="s">
        <v>14</v>
      </c>
      <c r="C11" s="167"/>
      <c r="D11" s="167"/>
      <c r="E11" s="167"/>
      <c r="F11" s="167"/>
      <c r="G11" s="167"/>
      <c r="H11" s="167"/>
      <c r="I11" s="166"/>
      <c r="J11" s="175" t="s">
        <v>1121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310</v>
      </c>
      <c r="U11" s="165">
        <v>116</v>
      </c>
      <c r="V11" s="167"/>
      <c r="W11" s="166"/>
      <c r="X11" s="165">
        <v>24</v>
      </c>
      <c r="Y11" s="166"/>
      <c r="Z11" s="165">
        <v>1</v>
      </c>
      <c r="AA11" s="167"/>
      <c r="AB11" s="166"/>
      <c r="AC11" s="165">
        <v>1</v>
      </c>
      <c r="AD11" s="166"/>
      <c r="AE11" s="165">
        <v>51</v>
      </c>
      <c r="AF11" s="166"/>
      <c r="AG11" s="17">
        <v>36</v>
      </c>
      <c r="AH11" s="165">
        <v>3</v>
      </c>
      <c r="AI11" s="166"/>
      <c r="AJ11" s="18"/>
      <c r="AL11" s="165">
        <v>0</v>
      </c>
      <c r="AM11" s="166"/>
      <c r="AN11" s="165">
        <v>0</v>
      </c>
      <c r="AO11" s="167"/>
      <c r="AP11" s="198"/>
    </row>
    <row r="12" spans="2:42" ht="20.5" customHeight="1">
      <c r="B12" s="208" t="s">
        <v>15</v>
      </c>
      <c r="C12" s="167"/>
      <c r="D12" s="167"/>
      <c r="E12" s="167"/>
      <c r="F12" s="167"/>
      <c r="G12" s="167"/>
      <c r="H12" s="167"/>
      <c r="I12" s="166"/>
      <c r="J12" s="175" t="s">
        <v>1122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445</v>
      </c>
      <c r="U12" s="165">
        <v>182</v>
      </c>
      <c r="V12" s="167"/>
      <c r="W12" s="166"/>
      <c r="X12" s="165">
        <v>43</v>
      </c>
      <c r="Y12" s="166"/>
      <c r="Z12" s="165">
        <v>0</v>
      </c>
      <c r="AA12" s="167"/>
      <c r="AB12" s="166"/>
      <c r="AC12" s="165">
        <v>2</v>
      </c>
      <c r="AD12" s="166"/>
      <c r="AE12" s="165">
        <v>86</v>
      </c>
      <c r="AF12" s="166"/>
      <c r="AG12" s="17">
        <v>41</v>
      </c>
      <c r="AH12" s="165">
        <v>8</v>
      </c>
      <c r="AI12" s="166"/>
      <c r="AJ12" s="18"/>
      <c r="AL12" s="165">
        <v>2</v>
      </c>
      <c r="AM12" s="166"/>
      <c r="AN12" s="165">
        <v>0</v>
      </c>
      <c r="AO12" s="167"/>
      <c r="AP12" s="198"/>
    </row>
    <row r="13" spans="2:42" ht="20.5" customHeight="1">
      <c r="B13" s="208" t="s">
        <v>17</v>
      </c>
      <c r="C13" s="167"/>
      <c r="D13" s="167"/>
      <c r="E13" s="167"/>
      <c r="F13" s="167"/>
      <c r="G13" s="167"/>
      <c r="H13" s="167"/>
      <c r="I13" s="166"/>
      <c r="J13" s="175" t="s">
        <v>1122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517</v>
      </c>
      <c r="U13" s="165">
        <v>189</v>
      </c>
      <c r="V13" s="167"/>
      <c r="W13" s="166"/>
      <c r="X13" s="165">
        <v>63</v>
      </c>
      <c r="Y13" s="166"/>
      <c r="Z13" s="165">
        <v>1</v>
      </c>
      <c r="AA13" s="167"/>
      <c r="AB13" s="166"/>
      <c r="AC13" s="165">
        <v>2</v>
      </c>
      <c r="AD13" s="166"/>
      <c r="AE13" s="165">
        <v>77</v>
      </c>
      <c r="AF13" s="166"/>
      <c r="AG13" s="17">
        <v>41</v>
      </c>
      <c r="AH13" s="165">
        <v>5</v>
      </c>
      <c r="AI13" s="166"/>
      <c r="AJ13" s="18"/>
      <c r="AL13" s="165">
        <v>0</v>
      </c>
      <c r="AM13" s="166"/>
      <c r="AN13" s="165">
        <v>0</v>
      </c>
      <c r="AO13" s="167"/>
      <c r="AP13" s="198"/>
    </row>
    <row r="14" spans="2:42" ht="20.5" customHeight="1">
      <c r="B14" s="208" t="s">
        <v>19</v>
      </c>
      <c r="C14" s="167"/>
      <c r="D14" s="167"/>
      <c r="E14" s="167"/>
      <c r="F14" s="167"/>
      <c r="G14" s="167"/>
      <c r="H14" s="167"/>
      <c r="I14" s="166"/>
      <c r="J14" s="175" t="s">
        <v>1122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431</v>
      </c>
      <c r="U14" s="165">
        <v>166</v>
      </c>
      <c r="V14" s="167"/>
      <c r="W14" s="166"/>
      <c r="X14" s="165">
        <v>39</v>
      </c>
      <c r="Y14" s="166"/>
      <c r="Z14" s="165">
        <v>2</v>
      </c>
      <c r="AA14" s="167"/>
      <c r="AB14" s="166"/>
      <c r="AC14" s="165">
        <v>3</v>
      </c>
      <c r="AD14" s="166"/>
      <c r="AE14" s="165">
        <v>82</v>
      </c>
      <c r="AF14" s="166"/>
      <c r="AG14" s="17">
        <v>32</v>
      </c>
      <c r="AH14" s="165">
        <v>6</v>
      </c>
      <c r="AI14" s="166"/>
      <c r="AJ14" s="18"/>
      <c r="AL14" s="165">
        <v>2</v>
      </c>
      <c r="AM14" s="166"/>
      <c r="AN14" s="165">
        <v>0</v>
      </c>
      <c r="AO14" s="167"/>
      <c r="AP14" s="198"/>
    </row>
    <row r="15" spans="2:42" ht="20.5" customHeight="1">
      <c r="B15" s="208" t="s">
        <v>21</v>
      </c>
      <c r="C15" s="167"/>
      <c r="D15" s="167"/>
      <c r="E15" s="167"/>
      <c r="F15" s="167"/>
      <c r="G15" s="167"/>
      <c r="H15" s="167"/>
      <c r="I15" s="166"/>
      <c r="J15" s="175" t="s">
        <v>1122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485</v>
      </c>
      <c r="U15" s="165">
        <v>193</v>
      </c>
      <c r="V15" s="167"/>
      <c r="W15" s="166"/>
      <c r="X15" s="165">
        <v>57</v>
      </c>
      <c r="Y15" s="166"/>
      <c r="Z15" s="165">
        <v>0</v>
      </c>
      <c r="AA15" s="167"/>
      <c r="AB15" s="166"/>
      <c r="AC15" s="165">
        <v>5</v>
      </c>
      <c r="AD15" s="166"/>
      <c r="AE15" s="165">
        <v>101</v>
      </c>
      <c r="AF15" s="166"/>
      <c r="AG15" s="17">
        <v>28</v>
      </c>
      <c r="AH15" s="165">
        <v>2</v>
      </c>
      <c r="AI15" s="166"/>
      <c r="AJ15" s="18"/>
      <c r="AL15" s="165">
        <v>0</v>
      </c>
      <c r="AM15" s="166"/>
      <c r="AN15" s="165">
        <v>0</v>
      </c>
      <c r="AO15" s="167"/>
      <c r="AP15" s="198"/>
    </row>
    <row r="16" spans="2:42" ht="20.5" customHeight="1">
      <c r="B16" s="208" t="s">
        <v>23</v>
      </c>
      <c r="C16" s="167"/>
      <c r="D16" s="167"/>
      <c r="E16" s="167"/>
      <c r="F16" s="167"/>
      <c r="G16" s="167"/>
      <c r="H16" s="167"/>
      <c r="I16" s="166"/>
      <c r="J16" s="175" t="s">
        <v>1123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498</v>
      </c>
      <c r="U16" s="165">
        <v>213</v>
      </c>
      <c r="V16" s="167"/>
      <c r="W16" s="166"/>
      <c r="X16" s="165">
        <v>55</v>
      </c>
      <c r="Y16" s="166"/>
      <c r="Z16" s="165">
        <v>2</v>
      </c>
      <c r="AA16" s="167"/>
      <c r="AB16" s="166"/>
      <c r="AC16" s="165">
        <v>1</v>
      </c>
      <c r="AD16" s="166"/>
      <c r="AE16" s="165">
        <v>108</v>
      </c>
      <c r="AF16" s="166"/>
      <c r="AG16" s="17">
        <v>41</v>
      </c>
      <c r="AH16" s="165">
        <v>6</v>
      </c>
      <c r="AI16" s="166"/>
      <c r="AJ16" s="18"/>
      <c r="AL16" s="165">
        <v>0</v>
      </c>
      <c r="AM16" s="166"/>
      <c r="AN16" s="165">
        <v>0</v>
      </c>
      <c r="AO16" s="167"/>
      <c r="AP16" s="198"/>
    </row>
    <row r="17" spans="2:42" ht="20.5" customHeight="1">
      <c r="B17" s="208" t="s">
        <v>24</v>
      </c>
      <c r="C17" s="167"/>
      <c r="D17" s="167"/>
      <c r="E17" s="167"/>
      <c r="F17" s="167"/>
      <c r="G17" s="167"/>
      <c r="H17" s="167"/>
      <c r="I17" s="166"/>
      <c r="J17" s="175" t="s">
        <v>1123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318</v>
      </c>
      <c r="U17" s="165">
        <v>108</v>
      </c>
      <c r="V17" s="167"/>
      <c r="W17" s="166"/>
      <c r="X17" s="165">
        <v>30</v>
      </c>
      <c r="Y17" s="166"/>
      <c r="Z17" s="165">
        <v>0</v>
      </c>
      <c r="AA17" s="167"/>
      <c r="AB17" s="166"/>
      <c r="AC17" s="165">
        <v>1</v>
      </c>
      <c r="AD17" s="166"/>
      <c r="AE17" s="165">
        <v>44</v>
      </c>
      <c r="AF17" s="166"/>
      <c r="AG17" s="17">
        <v>26</v>
      </c>
      <c r="AH17" s="165">
        <v>5</v>
      </c>
      <c r="AI17" s="166"/>
      <c r="AJ17" s="18"/>
      <c r="AL17" s="165">
        <v>2</v>
      </c>
      <c r="AM17" s="166"/>
      <c r="AN17" s="165">
        <v>0</v>
      </c>
      <c r="AO17" s="167"/>
      <c r="AP17" s="198"/>
    </row>
    <row r="18" spans="2:42" ht="20.5" customHeight="1">
      <c r="B18" s="208" t="s">
        <v>25</v>
      </c>
      <c r="C18" s="167"/>
      <c r="D18" s="167"/>
      <c r="E18" s="167"/>
      <c r="F18" s="167"/>
      <c r="G18" s="167"/>
      <c r="H18" s="167"/>
      <c r="I18" s="166"/>
      <c r="J18" s="175" t="s">
        <v>1122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453</v>
      </c>
      <c r="U18" s="165">
        <v>155</v>
      </c>
      <c r="V18" s="167"/>
      <c r="W18" s="166"/>
      <c r="X18" s="165">
        <v>44</v>
      </c>
      <c r="Y18" s="166"/>
      <c r="Z18" s="165">
        <v>0</v>
      </c>
      <c r="AA18" s="167"/>
      <c r="AB18" s="166"/>
      <c r="AC18" s="165">
        <v>2</v>
      </c>
      <c r="AD18" s="166"/>
      <c r="AE18" s="165">
        <v>82</v>
      </c>
      <c r="AF18" s="166"/>
      <c r="AG18" s="17">
        <v>25</v>
      </c>
      <c r="AH18" s="165">
        <v>2</v>
      </c>
      <c r="AI18" s="166"/>
      <c r="AJ18" s="18"/>
      <c r="AL18" s="165">
        <v>0</v>
      </c>
      <c r="AM18" s="166"/>
      <c r="AN18" s="165">
        <v>0</v>
      </c>
      <c r="AO18" s="167"/>
      <c r="AP18" s="198"/>
    </row>
    <row r="19" spans="2:42" ht="20.5" customHeight="1">
      <c r="B19" s="208" t="s">
        <v>27</v>
      </c>
      <c r="C19" s="167"/>
      <c r="D19" s="167"/>
      <c r="E19" s="167"/>
      <c r="F19" s="167"/>
      <c r="G19" s="167"/>
      <c r="H19" s="167"/>
      <c r="I19" s="166"/>
      <c r="J19" s="175" t="s">
        <v>1124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403</v>
      </c>
      <c r="U19" s="165">
        <v>123</v>
      </c>
      <c r="V19" s="167"/>
      <c r="W19" s="166"/>
      <c r="X19" s="165">
        <v>34</v>
      </c>
      <c r="Y19" s="166"/>
      <c r="Z19" s="165">
        <v>0</v>
      </c>
      <c r="AA19" s="167"/>
      <c r="AB19" s="166"/>
      <c r="AC19" s="165">
        <v>1</v>
      </c>
      <c r="AD19" s="166"/>
      <c r="AE19" s="165">
        <v>59</v>
      </c>
      <c r="AF19" s="166"/>
      <c r="AG19" s="17">
        <v>25</v>
      </c>
      <c r="AH19" s="165">
        <v>4</v>
      </c>
      <c r="AI19" s="166"/>
      <c r="AJ19" s="18"/>
      <c r="AL19" s="165">
        <v>0</v>
      </c>
      <c r="AM19" s="166"/>
      <c r="AN19" s="165">
        <v>0</v>
      </c>
      <c r="AO19" s="167"/>
      <c r="AP19" s="198"/>
    </row>
    <row r="20" spans="2:42" ht="20.5" customHeight="1">
      <c r="B20" s="208" t="s">
        <v>29</v>
      </c>
      <c r="C20" s="167"/>
      <c r="D20" s="167"/>
      <c r="E20" s="167"/>
      <c r="F20" s="167"/>
      <c r="G20" s="167"/>
      <c r="H20" s="167"/>
      <c r="I20" s="166"/>
      <c r="J20" s="175" t="s">
        <v>1124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550</v>
      </c>
      <c r="U20" s="165">
        <v>178</v>
      </c>
      <c r="V20" s="167"/>
      <c r="W20" s="166"/>
      <c r="X20" s="165">
        <v>50</v>
      </c>
      <c r="Y20" s="166"/>
      <c r="Z20" s="165">
        <v>1</v>
      </c>
      <c r="AA20" s="167"/>
      <c r="AB20" s="166"/>
      <c r="AC20" s="165">
        <v>1</v>
      </c>
      <c r="AD20" s="166"/>
      <c r="AE20" s="165">
        <v>92</v>
      </c>
      <c r="AF20" s="166"/>
      <c r="AG20" s="17">
        <v>26</v>
      </c>
      <c r="AH20" s="165">
        <v>8</v>
      </c>
      <c r="AI20" s="166"/>
      <c r="AJ20" s="18"/>
      <c r="AL20" s="165">
        <v>0</v>
      </c>
      <c r="AM20" s="166"/>
      <c r="AN20" s="165">
        <v>0</v>
      </c>
      <c r="AO20" s="167"/>
      <c r="AP20" s="198"/>
    </row>
    <row r="21" spans="2:42" ht="20.5" customHeight="1">
      <c r="B21" s="208" t="s">
        <v>31</v>
      </c>
      <c r="C21" s="167"/>
      <c r="D21" s="167"/>
      <c r="E21" s="167"/>
      <c r="F21" s="167"/>
      <c r="G21" s="167"/>
      <c r="H21" s="167"/>
      <c r="I21" s="166"/>
      <c r="J21" s="175" t="s">
        <v>1124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545</v>
      </c>
      <c r="U21" s="165">
        <v>193</v>
      </c>
      <c r="V21" s="167"/>
      <c r="W21" s="166"/>
      <c r="X21" s="165">
        <v>62</v>
      </c>
      <c r="Y21" s="166"/>
      <c r="Z21" s="165">
        <v>0</v>
      </c>
      <c r="AA21" s="167"/>
      <c r="AB21" s="166"/>
      <c r="AC21" s="165">
        <v>2</v>
      </c>
      <c r="AD21" s="166"/>
      <c r="AE21" s="165">
        <v>91</v>
      </c>
      <c r="AF21" s="166"/>
      <c r="AG21" s="17">
        <v>37</v>
      </c>
      <c r="AH21" s="165">
        <v>1</v>
      </c>
      <c r="AI21" s="166"/>
      <c r="AJ21" s="18"/>
      <c r="AL21" s="165">
        <v>0</v>
      </c>
      <c r="AM21" s="166"/>
      <c r="AN21" s="165">
        <v>0</v>
      </c>
      <c r="AO21" s="167"/>
      <c r="AP21" s="198"/>
    </row>
    <row r="22" spans="2:42" ht="20.5" customHeight="1">
      <c r="B22" s="208" t="s">
        <v>33</v>
      </c>
      <c r="C22" s="167"/>
      <c r="D22" s="167"/>
      <c r="E22" s="167"/>
      <c r="F22" s="167"/>
      <c r="G22" s="167"/>
      <c r="H22" s="167"/>
      <c r="I22" s="166"/>
      <c r="J22" s="175" t="s">
        <v>1124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391</v>
      </c>
      <c r="U22" s="165">
        <v>124</v>
      </c>
      <c r="V22" s="167"/>
      <c r="W22" s="166"/>
      <c r="X22" s="165">
        <v>19</v>
      </c>
      <c r="Y22" s="166"/>
      <c r="Z22" s="165">
        <v>1</v>
      </c>
      <c r="AA22" s="167"/>
      <c r="AB22" s="166"/>
      <c r="AC22" s="165">
        <v>1</v>
      </c>
      <c r="AD22" s="166"/>
      <c r="AE22" s="165">
        <v>79</v>
      </c>
      <c r="AF22" s="166"/>
      <c r="AG22" s="17">
        <v>15</v>
      </c>
      <c r="AH22" s="165">
        <v>9</v>
      </c>
      <c r="AI22" s="166"/>
      <c r="AJ22" s="18"/>
      <c r="AL22" s="165">
        <v>0</v>
      </c>
      <c r="AM22" s="166"/>
      <c r="AN22" s="165">
        <v>0</v>
      </c>
      <c r="AO22" s="167"/>
      <c r="AP22" s="198"/>
    </row>
    <row r="23" spans="2:42" ht="20.5" customHeight="1">
      <c r="B23" s="208" t="s">
        <v>35</v>
      </c>
      <c r="C23" s="167"/>
      <c r="D23" s="167"/>
      <c r="E23" s="167"/>
      <c r="F23" s="167"/>
      <c r="G23" s="167"/>
      <c r="H23" s="167"/>
      <c r="I23" s="166"/>
      <c r="J23" s="175" t="s">
        <v>1124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523</v>
      </c>
      <c r="U23" s="165">
        <v>173</v>
      </c>
      <c r="V23" s="167"/>
      <c r="W23" s="166"/>
      <c r="X23" s="165">
        <v>48</v>
      </c>
      <c r="Y23" s="166"/>
      <c r="Z23" s="165">
        <v>0</v>
      </c>
      <c r="AA23" s="167"/>
      <c r="AB23" s="166"/>
      <c r="AC23" s="165">
        <v>1</v>
      </c>
      <c r="AD23" s="166"/>
      <c r="AE23" s="165">
        <v>83</v>
      </c>
      <c r="AF23" s="166"/>
      <c r="AG23" s="17">
        <v>34</v>
      </c>
      <c r="AH23" s="165">
        <v>7</v>
      </c>
      <c r="AI23" s="166"/>
      <c r="AJ23" s="18"/>
      <c r="AL23" s="165">
        <v>0</v>
      </c>
      <c r="AM23" s="166"/>
      <c r="AN23" s="165">
        <v>0</v>
      </c>
      <c r="AO23" s="167"/>
      <c r="AP23" s="198"/>
    </row>
    <row r="24" spans="2:42" ht="20.5" customHeight="1">
      <c r="B24" s="208" t="s">
        <v>37</v>
      </c>
      <c r="C24" s="167"/>
      <c r="D24" s="167"/>
      <c r="E24" s="167"/>
      <c r="F24" s="167"/>
      <c r="G24" s="167"/>
      <c r="H24" s="167"/>
      <c r="I24" s="166"/>
      <c r="J24" s="175" t="s">
        <v>1124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475</v>
      </c>
      <c r="U24" s="165">
        <v>90</v>
      </c>
      <c r="V24" s="167"/>
      <c r="W24" s="166"/>
      <c r="X24" s="165">
        <v>31</v>
      </c>
      <c r="Y24" s="166"/>
      <c r="Z24" s="165">
        <v>1</v>
      </c>
      <c r="AA24" s="167"/>
      <c r="AB24" s="166"/>
      <c r="AC24" s="165">
        <v>2</v>
      </c>
      <c r="AD24" s="166"/>
      <c r="AE24" s="165">
        <v>32</v>
      </c>
      <c r="AF24" s="166"/>
      <c r="AG24" s="17">
        <v>24</v>
      </c>
      <c r="AH24" s="165">
        <v>0</v>
      </c>
      <c r="AI24" s="166"/>
      <c r="AJ24" s="18"/>
      <c r="AL24" s="165">
        <v>0</v>
      </c>
      <c r="AM24" s="166"/>
      <c r="AN24" s="165">
        <v>0</v>
      </c>
      <c r="AO24" s="167"/>
      <c r="AP24" s="198"/>
    </row>
    <row r="25" spans="2:42" ht="20.5" customHeight="1">
      <c r="B25" s="208" t="s">
        <v>39</v>
      </c>
      <c r="C25" s="167"/>
      <c r="D25" s="167"/>
      <c r="E25" s="167"/>
      <c r="F25" s="167"/>
      <c r="G25" s="167"/>
      <c r="H25" s="167"/>
      <c r="I25" s="166"/>
      <c r="J25" s="175" t="s">
        <v>1125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474</v>
      </c>
      <c r="U25" s="165">
        <v>137</v>
      </c>
      <c r="V25" s="167"/>
      <c r="W25" s="166"/>
      <c r="X25" s="165">
        <v>27</v>
      </c>
      <c r="Y25" s="166"/>
      <c r="Z25" s="165">
        <v>0</v>
      </c>
      <c r="AA25" s="167"/>
      <c r="AB25" s="166"/>
      <c r="AC25" s="165">
        <v>2</v>
      </c>
      <c r="AD25" s="166"/>
      <c r="AE25" s="165">
        <v>67</v>
      </c>
      <c r="AF25" s="166"/>
      <c r="AG25" s="17">
        <v>39</v>
      </c>
      <c r="AH25" s="165">
        <v>2</v>
      </c>
      <c r="AI25" s="166"/>
      <c r="AJ25" s="18"/>
      <c r="AL25" s="165">
        <v>0</v>
      </c>
      <c r="AM25" s="166"/>
      <c r="AN25" s="165">
        <v>0</v>
      </c>
      <c r="AO25" s="167"/>
      <c r="AP25" s="198"/>
    </row>
    <row r="26" spans="2:42" ht="20.5" customHeight="1">
      <c r="B26" s="208" t="s">
        <v>41</v>
      </c>
      <c r="C26" s="167"/>
      <c r="D26" s="167"/>
      <c r="E26" s="167"/>
      <c r="F26" s="167"/>
      <c r="G26" s="167"/>
      <c r="H26" s="167"/>
      <c r="I26" s="166"/>
      <c r="J26" s="175" t="s">
        <v>1125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443</v>
      </c>
      <c r="U26" s="165">
        <v>147</v>
      </c>
      <c r="V26" s="167"/>
      <c r="W26" s="166"/>
      <c r="X26" s="165">
        <v>22</v>
      </c>
      <c r="Y26" s="166"/>
      <c r="Z26" s="165">
        <v>0</v>
      </c>
      <c r="AA26" s="167"/>
      <c r="AB26" s="166"/>
      <c r="AC26" s="165">
        <v>5</v>
      </c>
      <c r="AD26" s="166"/>
      <c r="AE26" s="165">
        <v>75</v>
      </c>
      <c r="AF26" s="166"/>
      <c r="AG26" s="17">
        <v>44</v>
      </c>
      <c r="AH26" s="165">
        <v>1</v>
      </c>
      <c r="AI26" s="166"/>
      <c r="AJ26" s="18"/>
      <c r="AL26" s="165">
        <v>0</v>
      </c>
      <c r="AM26" s="166"/>
      <c r="AN26" s="165">
        <v>0</v>
      </c>
      <c r="AO26" s="167"/>
      <c r="AP26" s="198"/>
    </row>
    <row r="27" spans="2:42" ht="20.5" customHeight="1">
      <c r="B27" s="208" t="s">
        <v>43</v>
      </c>
      <c r="C27" s="167"/>
      <c r="D27" s="167"/>
      <c r="E27" s="167"/>
      <c r="F27" s="167"/>
      <c r="G27" s="167"/>
      <c r="H27" s="167"/>
      <c r="I27" s="166"/>
      <c r="J27" s="175" t="s">
        <v>1125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520</v>
      </c>
      <c r="U27" s="165">
        <v>133</v>
      </c>
      <c r="V27" s="167"/>
      <c r="W27" s="166"/>
      <c r="X27" s="165">
        <v>16</v>
      </c>
      <c r="Y27" s="166"/>
      <c r="Z27" s="165">
        <v>1</v>
      </c>
      <c r="AA27" s="167"/>
      <c r="AB27" s="166"/>
      <c r="AC27" s="165">
        <v>1</v>
      </c>
      <c r="AD27" s="166"/>
      <c r="AE27" s="165">
        <v>74</v>
      </c>
      <c r="AF27" s="166"/>
      <c r="AG27" s="17">
        <v>36</v>
      </c>
      <c r="AH27" s="165">
        <v>5</v>
      </c>
      <c r="AI27" s="166"/>
      <c r="AJ27" s="18"/>
      <c r="AL27" s="165">
        <v>0</v>
      </c>
      <c r="AM27" s="166"/>
      <c r="AN27" s="165">
        <v>0</v>
      </c>
      <c r="AO27" s="167"/>
      <c r="AP27" s="198"/>
    </row>
    <row r="28" spans="2:42" ht="20.5" customHeight="1">
      <c r="B28" s="208" t="s">
        <v>44</v>
      </c>
      <c r="C28" s="167"/>
      <c r="D28" s="167"/>
      <c r="E28" s="167"/>
      <c r="F28" s="167"/>
      <c r="G28" s="167"/>
      <c r="H28" s="167"/>
      <c r="I28" s="166"/>
      <c r="J28" s="175" t="s">
        <v>1126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476</v>
      </c>
      <c r="U28" s="165">
        <v>147</v>
      </c>
      <c r="V28" s="167"/>
      <c r="W28" s="166"/>
      <c r="X28" s="165">
        <v>38</v>
      </c>
      <c r="Y28" s="166"/>
      <c r="Z28" s="165">
        <v>0</v>
      </c>
      <c r="AA28" s="167"/>
      <c r="AB28" s="166"/>
      <c r="AC28" s="165">
        <v>1</v>
      </c>
      <c r="AD28" s="166"/>
      <c r="AE28" s="165">
        <v>80</v>
      </c>
      <c r="AF28" s="166"/>
      <c r="AG28" s="17">
        <v>26</v>
      </c>
      <c r="AH28" s="165">
        <v>2</v>
      </c>
      <c r="AI28" s="166"/>
      <c r="AJ28" s="18"/>
      <c r="AL28" s="165">
        <v>0</v>
      </c>
      <c r="AM28" s="166"/>
      <c r="AN28" s="165">
        <v>0</v>
      </c>
      <c r="AO28" s="167"/>
      <c r="AP28" s="198"/>
    </row>
    <row r="29" spans="2:42" ht="20.5" customHeight="1">
      <c r="B29" s="208" t="s">
        <v>45</v>
      </c>
      <c r="C29" s="167"/>
      <c r="D29" s="167"/>
      <c r="E29" s="167"/>
      <c r="F29" s="167"/>
      <c r="G29" s="167"/>
      <c r="H29" s="167"/>
      <c r="I29" s="166"/>
      <c r="J29" s="175" t="s">
        <v>1126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543</v>
      </c>
      <c r="U29" s="165">
        <v>153</v>
      </c>
      <c r="V29" s="167"/>
      <c r="W29" s="166"/>
      <c r="X29" s="165">
        <v>24</v>
      </c>
      <c r="Y29" s="166"/>
      <c r="Z29" s="165">
        <v>2</v>
      </c>
      <c r="AA29" s="167"/>
      <c r="AB29" s="166"/>
      <c r="AC29" s="165">
        <v>6</v>
      </c>
      <c r="AD29" s="166"/>
      <c r="AE29" s="165">
        <v>76</v>
      </c>
      <c r="AF29" s="166"/>
      <c r="AG29" s="17">
        <v>41</v>
      </c>
      <c r="AH29" s="165">
        <v>2</v>
      </c>
      <c r="AI29" s="166"/>
      <c r="AJ29" s="18"/>
      <c r="AL29" s="165">
        <v>2</v>
      </c>
      <c r="AM29" s="166"/>
      <c r="AN29" s="165">
        <v>0</v>
      </c>
      <c r="AO29" s="167"/>
      <c r="AP29" s="198"/>
    </row>
    <row r="30" spans="2:42" ht="20.5" customHeight="1">
      <c r="B30" s="208" t="s">
        <v>46</v>
      </c>
      <c r="C30" s="167"/>
      <c r="D30" s="167"/>
      <c r="E30" s="167"/>
      <c r="F30" s="167"/>
      <c r="G30" s="167"/>
      <c r="H30" s="167"/>
      <c r="I30" s="166"/>
      <c r="J30" s="175" t="s">
        <v>1126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755</v>
      </c>
      <c r="U30" s="165">
        <v>253</v>
      </c>
      <c r="V30" s="167"/>
      <c r="W30" s="166"/>
      <c r="X30" s="165">
        <v>79</v>
      </c>
      <c r="Y30" s="166"/>
      <c r="Z30" s="165">
        <v>1</v>
      </c>
      <c r="AA30" s="167"/>
      <c r="AB30" s="166"/>
      <c r="AC30" s="165">
        <v>2</v>
      </c>
      <c r="AD30" s="166"/>
      <c r="AE30" s="165">
        <v>121</v>
      </c>
      <c r="AF30" s="166"/>
      <c r="AG30" s="17">
        <v>46</v>
      </c>
      <c r="AH30" s="165">
        <v>4</v>
      </c>
      <c r="AI30" s="166"/>
      <c r="AJ30" s="18"/>
      <c r="AL30" s="165">
        <v>0</v>
      </c>
      <c r="AM30" s="166"/>
      <c r="AN30" s="165">
        <v>0</v>
      </c>
      <c r="AO30" s="167"/>
      <c r="AP30" s="198"/>
    </row>
    <row r="31" spans="2:42" ht="20.5" customHeight="1">
      <c r="B31" s="208" t="s">
        <v>47</v>
      </c>
      <c r="C31" s="167"/>
      <c r="D31" s="167"/>
      <c r="E31" s="167"/>
      <c r="F31" s="167"/>
      <c r="G31" s="167"/>
      <c r="H31" s="167"/>
      <c r="I31" s="166"/>
      <c r="J31" s="175" t="s">
        <v>1126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503</v>
      </c>
      <c r="U31" s="165">
        <v>189</v>
      </c>
      <c r="V31" s="167"/>
      <c r="W31" s="166"/>
      <c r="X31" s="165">
        <v>37</v>
      </c>
      <c r="Y31" s="166"/>
      <c r="Z31" s="165">
        <v>0</v>
      </c>
      <c r="AA31" s="167"/>
      <c r="AB31" s="166"/>
      <c r="AC31" s="165">
        <v>3</v>
      </c>
      <c r="AD31" s="166"/>
      <c r="AE31" s="165">
        <v>116</v>
      </c>
      <c r="AF31" s="166"/>
      <c r="AG31" s="17">
        <v>32</v>
      </c>
      <c r="AH31" s="165">
        <v>1</v>
      </c>
      <c r="AI31" s="166"/>
      <c r="AJ31" s="18"/>
      <c r="AL31" s="165">
        <v>0</v>
      </c>
      <c r="AM31" s="166"/>
      <c r="AN31" s="165">
        <v>0</v>
      </c>
      <c r="AO31" s="167"/>
      <c r="AP31" s="198"/>
    </row>
    <row r="32" spans="2:42" ht="20.5" customHeight="1">
      <c r="B32" s="208" t="s">
        <v>49</v>
      </c>
      <c r="C32" s="167"/>
      <c r="D32" s="167"/>
      <c r="E32" s="167"/>
      <c r="F32" s="167"/>
      <c r="G32" s="167"/>
      <c r="H32" s="167"/>
      <c r="I32" s="166"/>
      <c r="J32" s="175" t="s">
        <v>1126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447</v>
      </c>
      <c r="U32" s="165">
        <v>148</v>
      </c>
      <c r="V32" s="167"/>
      <c r="W32" s="166"/>
      <c r="X32" s="165">
        <v>39</v>
      </c>
      <c r="Y32" s="166"/>
      <c r="Z32" s="165">
        <v>0</v>
      </c>
      <c r="AA32" s="167"/>
      <c r="AB32" s="166"/>
      <c r="AC32" s="165">
        <v>2</v>
      </c>
      <c r="AD32" s="166"/>
      <c r="AE32" s="165">
        <v>74</v>
      </c>
      <c r="AF32" s="166"/>
      <c r="AG32" s="17">
        <v>33</v>
      </c>
      <c r="AH32" s="165">
        <v>0</v>
      </c>
      <c r="AI32" s="166"/>
      <c r="AJ32" s="18"/>
      <c r="AL32" s="165">
        <v>0</v>
      </c>
      <c r="AM32" s="166"/>
      <c r="AN32" s="165">
        <v>0</v>
      </c>
      <c r="AO32" s="167"/>
      <c r="AP32" s="198"/>
    </row>
    <row r="33" spans="2:42" ht="20.5" customHeight="1">
      <c r="B33" s="208" t="s">
        <v>51</v>
      </c>
      <c r="C33" s="167"/>
      <c r="D33" s="167"/>
      <c r="E33" s="167"/>
      <c r="F33" s="167"/>
      <c r="G33" s="167"/>
      <c r="H33" s="167"/>
      <c r="I33" s="166"/>
      <c r="J33" s="175" t="s">
        <v>1126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366</v>
      </c>
      <c r="U33" s="165">
        <v>110</v>
      </c>
      <c r="V33" s="167"/>
      <c r="W33" s="166"/>
      <c r="X33" s="165">
        <v>26</v>
      </c>
      <c r="Y33" s="166"/>
      <c r="Z33" s="165">
        <v>0</v>
      </c>
      <c r="AA33" s="167"/>
      <c r="AB33" s="166"/>
      <c r="AC33" s="165">
        <v>1</v>
      </c>
      <c r="AD33" s="166"/>
      <c r="AE33" s="165">
        <v>58</v>
      </c>
      <c r="AF33" s="166"/>
      <c r="AG33" s="17">
        <v>24</v>
      </c>
      <c r="AH33" s="165">
        <v>1</v>
      </c>
      <c r="AI33" s="166"/>
      <c r="AJ33" s="18"/>
      <c r="AL33" s="165">
        <v>0</v>
      </c>
      <c r="AM33" s="166"/>
      <c r="AN33" s="165">
        <v>0</v>
      </c>
      <c r="AO33" s="167"/>
      <c r="AP33" s="198"/>
    </row>
    <row r="34" spans="2:42" ht="20.5" customHeight="1">
      <c r="B34" s="208" t="s">
        <v>52</v>
      </c>
      <c r="C34" s="167"/>
      <c r="D34" s="167"/>
      <c r="E34" s="167"/>
      <c r="F34" s="167"/>
      <c r="G34" s="167"/>
      <c r="H34" s="167"/>
      <c r="I34" s="166"/>
      <c r="J34" s="175" t="s">
        <v>1126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466</v>
      </c>
      <c r="U34" s="165">
        <v>139</v>
      </c>
      <c r="V34" s="167"/>
      <c r="W34" s="166"/>
      <c r="X34" s="165">
        <v>20</v>
      </c>
      <c r="Y34" s="166"/>
      <c r="Z34" s="165">
        <v>2</v>
      </c>
      <c r="AA34" s="167"/>
      <c r="AB34" s="166"/>
      <c r="AC34" s="165">
        <v>3</v>
      </c>
      <c r="AD34" s="166"/>
      <c r="AE34" s="165">
        <v>78</v>
      </c>
      <c r="AF34" s="166"/>
      <c r="AG34" s="17">
        <v>31</v>
      </c>
      <c r="AH34" s="165">
        <v>4</v>
      </c>
      <c r="AI34" s="166"/>
      <c r="AJ34" s="18"/>
      <c r="AL34" s="165">
        <v>1</v>
      </c>
      <c r="AM34" s="166"/>
      <c r="AN34" s="165">
        <v>0</v>
      </c>
      <c r="AO34" s="167"/>
      <c r="AP34" s="198"/>
    </row>
    <row r="35" spans="2:42" ht="20.5" customHeight="1">
      <c r="B35" s="208" t="s">
        <v>54</v>
      </c>
      <c r="C35" s="167"/>
      <c r="D35" s="167"/>
      <c r="E35" s="167"/>
      <c r="F35" s="167"/>
      <c r="G35" s="167"/>
      <c r="H35" s="167"/>
      <c r="I35" s="166"/>
      <c r="J35" s="175" t="s">
        <v>1127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573</v>
      </c>
      <c r="U35" s="165">
        <v>198</v>
      </c>
      <c r="V35" s="167"/>
      <c r="W35" s="166"/>
      <c r="X35" s="165">
        <v>54</v>
      </c>
      <c r="Y35" s="166"/>
      <c r="Z35" s="165">
        <v>0</v>
      </c>
      <c r="AA35" s="167"/>
      <c r="AB35" s="166"/>
      <c r="AC35" s="165">
        <v>3</v>
      </c>
      <c r="AD35" s="166"/>
      <c r="AE35" s="165">
        <v>91</v>
      </c>
      <c r="AF35" s="166"/>
      <c r="AG35" s="17">
        <v>45</v>
      </c>
      <c r="AH35" s="165">
        <v>4</v>
      </c>
      <c r="AI35" s="166"/>
      <c r="AJ35" s="18"/>
      <c r="AL35" s="165">
        <v>1</v>
      </c>
      <c r="AM35" s="166"/>
      <c r="AN35" s="165">
        <v>0</v>
      </c>
      <c r="AO35" s="167"/>
      <c r="AP35" s="198"/>
    </row>
    <row r="36" spans="2:42" ht="20.5" customHeight="1">
      <c r="B36" s="208" t="s">
        <v>55</v>
      </c>
      <c r="C36" s="167"/>
      <c r="D36" s="167"/>
      <c r="E36" s="167"/>
      <c r="F36" s="167"/>
      <c r="G36" s="167"/>
      <c r="H36" s="167"/>
      <c r="I36" s="166"/>
      <c r="J36" s="175" t="s">
        <v>1127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496</v>
      </c>
      <c r="U36" s="165">
        <v>195</v>
      </c>
      <c r="V36" s="167"/>
      <c r="W36" s="166"/>
      <c r="X36" s="165">
        <v>50</v>
      </c>
      <c r="Y36" s="166"/>
      <c r="Z36" s="165">
        <v>0</v>
      </c>
      <c r="AA36" s="167"/>
      <c r="AB36" s="166"/>
      <c r="AC36" s="165">
        <v>0</v>
      </c>
      <c r="AD36" s="166"/>
      <c r="AE36" s="165">
        <v>99</v>
      </c>
      <c r="AF36" s="166"/>
      <c r="AG36" s="17">
        <v>42</v>
      </c>
      <c r="AH36" s="165">
        <v>4</v>
      </c>
      <c r="AI36" s="166"/>
      <c r="AJ36" s="18"/>
      <c r="AL36" s="165">
        <v>0</v>
      </c>
      <c r="AM36" s="166"/>
      <c r="AN36" s="165">
        <v>0</v>
      </c>
      <c r="AO36" s="167"/>
      <c r="AP36" s="198"/>
    </row>
    <row r="37" spans="2:42" ht="20.5" customHeight="1">
      <c r="B37" s="208" t="s">
        <v>56</v>
      </c>
      <c r="C37" s="167"/>
      <c r="D37" s="167"/>
      <c r="E37" s="167"/>
      <c r="F37" s="167"/>
      <c r="G37" s="167"/>
      <c r="H37" s="167"/>
      <c r="I37" s="166"/>
      <c r="J37" s="175" t="s">
        <v>1127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490</v>
      </c>
      <c r="U37" s="165">
        <v>188</v>
      </c>
      <c r="V37" s="167"/>
      <c r="W37" s="166"/>
      <c r="X37" s="165">
        <v>34</v>
      </c>
      <c r="Y37" s="166"/>
      <c r="Z37" s="165">
        <v>0</v>
      </c>
      <c r="AA37" s="167"/>
      <c r="AB37" s="166"/>
      <c r="AC37" s="165">
        <v>0</v>
      </c>
      <c r="AD37" s="166"/>
      <c r="AE37" s="165">
        <v>116</v>
      </c>
      <c r="AF37" s="166"/>
      <c r="AG37" s="17">
        <v>35</v>
      </c>
      <c r="AH37" s="165">
        <v>2</v>
      </c>
      <c r="AI37" s="166"/>
      <c r="AJ37" s="18"/>
      <c r="AL37" s="165">
        <v>1</v>
      </c>
      <c r="AM37" s="166"/>
      <c r="AN37" s="165">
        <v>0</v>
      </c>
      <c r="AO37" s="167"/>
      <c r="AP37" s="198"/>
    </row>
    <row r="38" spans="2:42" ht="20.5" customHeight="1">
      <c r="B38" s="208" t="s">
        <v>57</v>
      </c>
      <c r="C38" s="167"/>
      <c r="D38" s="167"/>
      <c r="E38" s="167"/>
      <c r="F38" s="167"/>
      <c r="G38" s="167"/>
      <c r="H38" s="167"/>
      <c r="I38" s="166"/>
      <c r="J38" s="175" t="s">
        <v>1127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476</v>
      </c>
      <c r="U38" s="165">
        <v>213</v>
      </c>
      <c r="V38" s="167"/>
      <c r="W38" s="166"/>
      <c r="X38" s="165">
        <v>57</v>
      </c>
      <c r="Y38" s="166"/>
      <c r="Z38" s="165">
        <v>1</v>
      </c>
      <c r="AA38" s="167"/>
      <c r="AB38" s="166"/>
      <c r="AC38" s="165">
        <v>3</v>
      </c>
      <c r="AD38" s="166"/>
      <c r="AE38" s="165">
        <v>110</v>
      </c>
      <c r="AF38" s="166"/>
      <c r="AG38" s="17">
        <v>40</v>
      </c>
      <c r="AH38" s="165">
        <v>2</v>
      </c>
      <c r="AI38" s="166"/>
      <c r="AJ38" s="18"/>
      <c r="AL38" s="165">
        <v>0</v>
      </c>
      <c r="AM38" s="166"/>
      <c r="AN38" s="165">
        <v>0</v>
      </c>
      <c r="AO38" s="167"/>
      <c r="AP38" s="198"/>
    </row>
    <row r="39" spans="2:42" ht="20.5" customHeight="1">
      <c r="B39" s="208" t="s">
        <v>59</v>
      </c>
      <c r="C39" s="167"/>
      <c r="D39" s="167"/>
      <c r="E39" s="167"/>
      <c r="F39" s="167"/>
      <c r="G39" s="167"/>
      <c r="H39" s="167"/>
      <c r="I39" s="166"/>
      <c r="J39" s="175" t="s">
        <v>1127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530</v>
      </c>
      <c r="U39" s="165">
        <v>177</v>
      </c>
      <c r="V39" s="167"/>
      <c r="W39" s="166"/>
      <c r="X39" s="165">
        <v>47</v>
      </c>
      <c r="Y39" s="166"/>
      <c r="Z39" s="165">
        <v>0</v>
      </c>
      <c r="AA39" s="167"/>
      <c r="AB39" s="166"/>
      <c r="AC39" s="165">
        <v>0</v>
      </c>
      <c r="AD39" s="166"/>
      <c r="AE39" s="165">
        <v>89</v>
      </c>
      <c r="AF39" s="166"/>
      <c r="AG39" s="17">
        <v>35</v>
      </c>
      <c r="AH39" s="165">
        <v>6</v>
      </c>
      <c r="AI39" s="166"/>
      <c r="AJ39" s="18"/>
      <c r="AL39" s="165">
        <v>0</v>
      </c>
      <c r="AM39" s="166"/>
      <c r="AN39" s="165">
        <v>0</v>
      </c>
      <c r="AO39" s="167"/>
      <c r="AP39" s="198"/>
    </row>
    <row r="40" spans="2:42" ht="20.5" customHeight="1">
      <c r="B40" s="208" t="s">
        <v>60</v>
      </c>
      <c r="C40" s="167"/>
      <c r="D40" s="167"/>
      <c r="E40" s="167"/>
      <c r="F40" s="167"/>
      <c r="G40" s="167"/>
      <c r="H40" s="167"/>
      <c r="I40" s="166"/>
      <c r="J40" s="175" t="s">
        <v>1128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523</v>
      </c>
      <c r="U40" s="165">
        <v>140</v>
      </c>
      <c r="V40" s="167"/>
      <c r="W40" s="166"/>
      <c r="X40" s="165">
        <v>46</v>
      </c>
      <c r="Y40" s="166"/>
      <c r="Z40" s="165">
        <v>0</v>
      </c>
      <c r="AA40" s="167"/>
      <c r="AB40" s="166"/>
      <c r="AC40" s="165">
        <v>1</v>
      </c>
      <c r="AD40" s="166"/>
      <c r="AE40" s="165">
        <v>67</v>
      </c>
      <c r="AF40" s="166"/>
      <c r="AG40" s="17">
        <v>20</v>
      </c>
      <c r="AH40" s="165">
        <v>6</v>
      </c>
      <c r="AI40" s="166"/>
      <c r="AJ40" s="18"/>
      <c r="AL40" s="165">
        <v>0</v>
      </c>
      <c r="AM40" s="166"/>
      <c r="AN40" s="165">
        <v>0</v>
      </c>
      <c r="AO40" s="167"/>
      <c r="AP40" s="198"/>
    </row>
    <row r="41" spans="2:42" ht="20.5" customHeight="1">
      <c r="B41" s="208" t="s">
        <v>61</v>
      </c>
      <c r="C41" s="167"/>
      <c r="D41" s="167"/>
      <c r="E41" s="167"/>
      <c r="F41" s="167"/>
      <c r="G41" s="167"/>
      <c r="H41" s="167"/>
      <c r="I41" s="166"/>
      <c r="J41" s="175" t="s">
        <v>1128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503</v>
      </c>
      <c r="U41" s="165">
        <v>168</v>
      </c>
      <c r="V41" s="167"/>
      <c r="W41" s="166"/>
      <c r="X41" s="165">
        <v>47</v>
      </c>
      <c r="Y41" s="166"/>
      <c r="Z41" s="165">
        <v>5</v>
      </c>
      <c r="AA41" s="167"/>
      <c r="AB41" s="166"/>
      <c r="AC41" s="165">
        <v>0</v>
      </c>
      <c r="AD41" s="166"/>
      <c r="AE41" s="165">
        <v>84</v>
      </c>
      <c r="AF41" s="166"/>
      <c r="AG41" s="17">
        <v>20</v>
      </c>
      <c r="AH41" s="165">
        <v>12</v>
      </c>
      <c r="AI41" s="166"/>
      <c r="AJ41" s="18"/>
      <c r="AL41" s="165">
        <v>0</v>
      </c>
      <c r="AM41" s="166"/>
      <c r="AN41" s="165">
        <v>0</v>
      </c>
      <c r="AO41" s="167"/>
      <c r="AP41" s="198"/>
    </row>
    <row r="42" spans="2:42" ht="20.5" customHeight="1">
      <c r="B42" s="208" t="s">
        <v>63</v>
      </c>
      <c r="C42" s="167"/>
      <c r="D42" s="167"/>
      <c r="E42" s="167"/>
      <c r="F42" s="167"/>
      <c r="G42" s="167"/>
      <c r="H42" s="167"/>
      <c r="I42" s="166"/>
      <c r="J42" s="175" t="s">
        <v>1128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434</v>
      </c>
      <c r="U42" s="165">
        <v>140</v>
      </c>
      <c r="V42" s="167"/>
      <c r="W42" s="166"/>
      <c r="X42" s="165">
        <v>47</v>
      </c>
      <c r="Y42" s="166"/>
      <c r="Z42" s="165">
        <v>0</v>
      </c>
      <c r="AA42" s="167"/>
      <c r="AB42" s="166"/>
      <c r="AC42" s="165">
        <v>0</v>
      </c>
      <c r="AD42" s="166"/>
      <c r="AE42" s="165">
        <v>57</v>
      </c>
      <c r="AF42" s="166"/>
      <c r="AG42" s="17">
        <v>28</v>
      </c>
      <c r="AH42" s="165">
        <v>7</v>
      </c>
      <c r="AI42" s="166"/>
      <c r="AJ42" s="18"/>
      <c r="AL42" s="165">
        <v>1</v>
      </c>
      <c r="AM42" s="166"/>
      <c r="AN42" s="165">
        <v>0</v>
      </c>
      <c r="AO42" s="167"/>
      <c r="AP42" s="198"/>
    </row>
    <row r="43" spans="2:42" ht="20.5" customHeight="1">
      <c r="B43" s="208" t="s">
        <v>64</v>
      </c>
      <c r="C43" s="167"/>
      <c r="D43" s="167"/>
      <c r="E43" s="167"/>
      <c r="F43" s="167"/>
      <c r="G43" s="167"/>
      <c r="H43" s="167"/>
      <c r="I43" s="166"/>
      <c r="J43" s="175" t="s">
        <v>1128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475</v>
      </c>
      <c r="U43" s="165">
        <v>143</v>
      </c>
      <c r="V43" s="167"/>
      <c r="W43" s="166"/>
      <c r="X43" s="165">
        <v>37</v>
      </c>
      <c r="Y43" s="166"/>
      <c r="Z43" s="165">
        <v>1</v>
      </c>
      <c r="AA43" s="167"/>
      <c r="AB43" s="166"/>
      <c r="AC43" s="165">
        <v>1</v>
      </c>
      <c r="AD43" s="166"/>
      <c r="AE43" s="165">
        <v>73</v>
      </c>
      <c r="AF43" s="166"/>
      <c r="AG43" s="17">
        <v>24</v>
      </c>
      <c r="AH43" s="165">
        <v>5</v>
      </c>
      <c r="AI43" s="166"/>
      <c r="AJ43" s="18"/>
      <c r="AL43" s="165">
        <v>2</v>
      </c>
      <c r="AM43" s="166"/>
      <c r="AN43" s="165">
        <v>0</v>
      </c>
      <c r="AO43" s="167"/>
      <c r="AP43" s="198"/>
    </row>
    <row r="44" spans="2:42" ht="20.5" customHeight="1">
      <c r="B44" s="208" t="s">
        <v>66</v>
      </c>
      <c r="C44" s="167"/>
      <c r="D44" s="167"/>
      <c r="E44" s="167"/>
      <c r="F44" s="167"/>
      <c r="G44" s="167"/>
      <c r="H44" s="167"/>
      <c r="I44" s="166"/>
      <c r="J44" s="175" t="s">
        <v>1128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525</v>
      </c>
      <c r="U44" s="165">
        <v>158</v>
      </c>
      <c r="V44" s="167"/>
      <c r="W44" s="166"/>
      <c r="X44" s="165">
        <v>52</v>
      </c>
      <c r="Y44" s="166"/>
      <c r="Z44" s="165">
        <v>0</v>
      </c>
      <c r="AA44" s="167"/>
      <c r="AB44" s="166"/>
      <c r="AC44" s="165">
        <v>2</v>
      </c>
      <c r="AD44" s="166"/>
      <c r="AE44" s="165">
        <v>62</v>
      </c>
      <c r="AF44" s="166"/>
      <c r="AG44" s="17">
        <v>31</v>
      </c>
      <c r="AH44" s="165">
        <v>8</v>
      </c>
      <c r="AI44" s="166"/>
      <c r="AJ44" s="18"/>
      <c r="AL44" s="165">
        <v>3</v>
      </c>
      <c r="AM44" s="166"/>
      <c r="AN44" s="165">
        <v>0</v>
      </c>
      <c r="AO44" s="167"/>
      <c r="AP44" s="198"/>
    </row>
    <row r="45" spans="2:42" ht="20.5" customHeight="1">
      <c r="B45" s="208" t="s">
        <v>67</v>
      </c>
      <c r="C45" s="167"/>
      <c r="D45" s="167"/>
      <c r="E45" s="167"/>
      <c r="F45" s="167"/>
      <c r="G45" s="167"/>
      <c r="H45" s="167"/>
      <c r="I45" s="166"/>
      <c r="J45" s="175" t="s">
        <v>1128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529</v>
      </c>
      <c r="U45" s="165">
        <v>173</v>
      </c>
      <c r="V45" s="167"/>
      <c r="W45" s="166"/>
      <c r="X45" s="165">
        <v>57</v>
      </c>
      <c r="Y45" s="166"/>
      <c r="Z45" s="165">
        <v>0</v>
      </c>
      <c r="AA45" s="167"/>
      <c r="AB45" s="166"/>
      <c r="AC45" s="165">
        <v>0</v>
      </c>
      <c r="AD45" s="166"/>
      <c r="AE45" s="165">
        <v>87</v>
      </c>
      <c r="AF45" s="166"/>
      <c r="AG45" s="17">
        <v>25</v>
      </c>
      <c r="AH45" s="165">
        <v>3</v>
      </c>
      <c r="AI45" s="166"/>
      <c r="AJ45" s="18"/>
      <c r="AL45" s="165">
        <v>1</v>
      </c>
      <c r="AM45" s="166"/>
      <c r="AN45" s="165">
        <v>0</v>
      </c>
      <c r="AO45" s="167"/>
      <c r="AP45" s="198"/>
    </row>
    <row r="46" spans="2:42" ht="20.5" customHeight="1">
      <c r="B46" s="208" t="s">
        <v>143</v>
      </c>
      <c r="C46" s="167"/>
      <c r="D46" s="167"/>
      <c r="E46" s="167"/>
      <c r="F46" s="167"/>
      <c r="G46" s="167"/>
      <c r="H46" s="167"/>
      <c r="I46" s="166"/>
      <c r="J46" s="175" t="s">
        <v>1128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850</v>
      </c>
      <c r="V46" s="167"/>
      <c r="W46" s="166"/>
      <c r="X46" s="165">
        <v>187</v>
      </c>
      <c r="Y46" s="166"/>
      <c r="Z46" s="165">
        <v>4</v>
      </c>
      <c r="AA46" s="167"/>
      <c r="AB46" s="166"/>
      <c r="AC46" s="165">
        <v>6</v>
      </c>
      <c r="AD46" s="166"/>
      <c r="AE46" s="165">
        <v>505</v>
      </c>
      <c r="AF46" s="166"/>
      <c r="AG46" s="17">
        <v>109</v>
      </c>
      <c r="AH46" s="165">
        <v>37</v>
      </c>
      <c r="AI46" s="166"/>
      <c r="AJ46" s="18"/>
      <c r="AL46" s="165">
        <v>2</v>
      </c>
      <c r="AM46" s="166"/>
      <c r="AN46" s="165">
        <v>0</v>
      </c>
      <c r="AO46" s="167"/>
      <c r="AP46" s="198"/>
    </row>
    <row r="47" spans="2:42" ht="20.5" customHeight="1">
      <c r="B47" s="208" t="s">
        <v>73</v>
      </c>
      <c r="C47" s="167"/>
      <c r="D47" s="167"/>
      <c r="E47" s="167"/>
      <c r="F47" s="167"/>
      <c r="G47" s="167"/>
      <c r="H47" s="167"/>
      <c r="I47" s="166"/>
      <c r="J47" s="175" t="s">
        <v>1129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/>
      <c r="U47" s="221">
        <v>1660</v>
      </c>
      <c r="V47" s="167"/>
      <c r="W47" s="166"/>
      <c r="X47" s="165">
        <v>399</v>
      </c>
      <c r="Y47" s="166"/>
      <c r="Z47" s="165">
        <v>8</v>
      </c>
      <c r="AA47" s="167"/>
      <c r="AB47" s="166"/>
      <c r="AC47" s="165">
        <v>8</v>
      </c>
      <c r="AD47" s="166"/>
      <c r="AE47" s="165">
        <v>961</v>
      </c>
      <c r="AF47" s="166"/>
      <c r="AG47" s="17">
        <v>245</v>
      </c>
      <c r="AH47" s="165">
        <v>38</v>
      </c>
      <c r="AI47" s="166"/>
      <c r="AJ47" s="18"/>
      <c r="AL47" s="165">
        <v>1</v>
      </c>
      <c r="AM47" s="166"/>
      <c r="AN47" s="165">
        <v>0</v>
      </c>
      <c r="AO47" s="167"/>
      <c r="AP47" s="198"/>
    </row>
    <row r="48" spans="2:42" ht="20.5" customHeight="1">
      <c r="B48" s="208" t="s">
        <v>75</v>
      </c>
      <c r="C48" s="167"/>
      <c r="D48" s="167"/>
      <c r="E48" s="167"/>
      <c r="F48" s="167"/>
      <c r="G48" s="167"/>
      <c r="H48" s="167"/>
      <c r="I48" s="166"/>
      <c r="J48" s="175" t="s">
        <v>1130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/>
      <c r="U48" s="165">
        <v>128</v>
      </c>
      <c r="V48" s="167"/>
      <c r="W48" s="166"/>
      <c r="X48" s="165">
        <v>27</v>
      </c>
      <c r="Y48" s="166"/>
      <c r="Z48" s="165">
        <v>1</v>
      </c>
      <c r="AA48" s="167"/>
      <c r="AB48" s="166"/>
      <c r="AC48" s="165">
        <v>1</v>
      </c>
      <c r="AD48" s="166"/>
      <c r="AE48" s="165">
        <v>72</v>
      </c>
      <c r="AF48" s="166"/>
      <c r="AG48" s="17">
        <v>21</v>
      </c>
      <c r="AH48" s="165">
        <v>4</v>
      </c>
      <c r="AI48" s="166"/>
      <c r="AJ48" s="18"/>
      <c r="AL48" s="165">
        <v>2</v>
      </c>
      <c r="AM48" s="166"/>
      <c r="AN48" s="165">
        <v>0</v>
      </c>
      <c r="AO48" s="167"/>
      <c r="AP48" s="198"/>
    </row>
    <row r="49" spans="2:42" ht="20.5" customHeight="1">
      <c r="B49" s="208" t="s">
        <v>76</v>
      </c>
      <c r="C49" s="167"/>
      <c r="D49" s="167"/>
      <c r="E49" s="167"/>
      <c r="F49" s="167"/>
      <c r="G49" s="167"/>
      <c r="H49" s="167"/>
      <c r="I49" s="166"/>
      <c r="J49" s="175" t="s">
        <v>1130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/>
      <c r="U49" s="165">
        <v>1047</v>
      </c>
      <c r="V49" s="167"/>
      <c r="W49" s="166"/>
      <c r="X49" s="165">
        <v>194</v>
      </c>
      <c r="Y49" s="166"/>
      <c r="Z49" s="165">
        <v>2</v>
      </c>
      <c r="AA49" s="167"/>
      <c r="AB49" s="166"/>
      <c r="AC49" s="165">
        <v>10</v>
      </c>
      <c r="AD49" s="166"/>
      <c r="AE49" s="165">
        <v>696</v>
      </c>
      <c r="AF49" s="166"/>
      <c r="AG49" s="17">
        <v>118</v>
      </c>
      <c r="AH49" s="165">
        <v>20</v>
      </c>
      <c r="AI49" s="166"/>
      <c r="AJ49" s="18"/>
      <c r="AL49" s="165">
        <v>7</v>
      </c>
      <c r="AM49" s="166"/>
      <c r="AN49" s="165">
        <v>0</v>
      </c>
      <c r="AO49" s="167"/>
      <c r="AP49" s="198"/>
    </row>
    <row r="50" spans="2:42">
      <c r="B50" s="208" t="s">
        <v>9</v>
      </c>
      <c r="C50" s="167"/>
      <c r="D50" s="167"/>
      <c r="E50" s="167"/>
      <c r="F50" s="167"/>
      <c r="G50" s="167"/>
      <c r="H50" s="167"/>
      <c r="I50" s="166"/>
      <c r="J50" s="175" t="s">
        <v>9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 t="s">
        <v>9</v>
      </c>
      <c r="U50" s="165" t="s">
        <v>9</v>
      </c>
      <c r="V50" s="167"/>
      <c r="W50" s="166"/>
      <c r="X50" s="165" t="s">
        <v>9</v>
      </c>
      <c r="Y50" s="166"/>
      <c r="Z50" s="165" t="s">
        <v>9</v>
      </c>
      <c r="AA50" s="167"/>
      <c r="AB50" s="166"/>
      <c r="AC50" s="165" t="s">
        <v>9</v>
      </c>
      <c r="AD50" s="166"/>
      <c r="AE50" s="165" t="s">
        <v>9</v>
      </c>
      <c r="AF50" s="166"/>
      <c r="AG50" s="17" t="s">
        <v>9</v>
      </c>
      <c r="AH50" s="165" t="s">
        <v>9</v>
      </c>
      <c r="AI50" s="166"/>
      <c r="AJ50" s="18"/>
      <c r="AL50" s="165" t="s">
        <v>9</v>
      </c>
      <c r="AM50" s="166"/>
      <c r="AN50" s="165" t="s">
        <v>9</v>
      </c>
      <c r="AO50" s="167"/>
      <c r="AP50" s="198"/>
    </row>
    <row r="51" spans="2:42">
      <c r="B51" s="199" t="s">
        <v>9</v>
      </c>
      <c r="C51" s="200"/>
      <c r="D51" s="200"/>
      <c r="E51" s="200"/>
      <c r="F51" s="200"/>
      <c r="G51" s="200"/>
      <c r="H51" s="200"/>
      <c r="I51" s="201"/>
      <c r="J51" s="245" t="s">
        <v>77</v>
      </c>
      <c r="K51" s="246"/>
      <c r="L51" s="246"/>
      <c r="M51" s="246"/>
      <c r="N51" s="246"/>
      <c r="O51" s="246"/>
      <c r="P51" s="246"/>
      <c r="Q51" s="246"/>
      <c r="R51" s="246"/>
      <c r="S51" s="247"/>
      <c r="T51" s="71">
        <v>17330</v>
      </c>
      <c r="U51" s="205">
        <v>9558</v>
      </c>
      <c r="V51" s="200"/>
      <c r="W51" s="201"/>
      <c r="X51" s="205">
        <v>2320</v>
      </c>
      <c r="Y51" s="201"/>
      <c r="Z51" s="205">
        <v>40</v>
      </c>
      <c r="AA51" s="200"/>
      <c r="AB51" s="201"/>
      <c r="AC51" s="205">
        <v>90</v>
      </c>
      <c r="AD51" s="201"/>
      <c r="AE51" s="205">
        <v>5181</v>
      </c>
      <c r="AF51" s="201"/>
      <c r="AG51" s="19">
        <v>1647</v>
      </c>
      <c r="AH51" s="205">
        <v>250</v>
      </c>
      <c r="AI51" s="201"/>
      <c r="AJ51" s="20"/>
      <c r="AK51" s="21"/>
      <c r="AL51" s="205">
        <v>30</v>
      </c>
      <c r="AM51" s="201"/>
      <c r="AN51" s="206">
        <v>0</v>
      </c>
      <c r="AO51" s="200"/>
      <c r="AP51" s="207"/>
    </row>
    <row r="52" spans="2:42" ht="0.25" customHeight="1"/>
    <row r="53" spans="2:42" s="43" customFormat="1" ht="20.65" customHeight="1" thickBot="1">
      <c r="J53" s="231" t="s">
        <v>1231</v>
      </c>
      <c r="K53" s="231"/>
      <c r="L53" s="231"/>
      <c r="M53" s="231"/>
      <c r="N53" s="231"/>
      <c r="O53" s="232"/>
      <c r="P53" s="256">
        <v>0.55152914021927291</v>
      </c>
      <c r="Q53" s="185"/>
      <c r="R53" s="185"/>
      <c r="S53" s="186"/>
      <c r="T53" s="250" t="s">
        <v>1232</v>
      </c>
      <c r="U53" s="183"/>
      <c r="V53" s="183"/>
      <c r="W53" s="62"/>
      <c r="X53" s="233">
        <v>0.24349286314021831</v>
      </c>
      <c r="Y53" s="234"/>
      <c r="Z53" s="233">
        <v>4.1981528127623844E-3</v>
      </c>
      <c r="AA53" s="251"/>
      <c r="AB53" s="234"/>
      <c r="AC53" s="51">
        <v>9.4458438287153661E-3</v>
      </c>
      <c r="AE53" s="233">
        <v>0.54376574307304781</v>
      </c>
      <c r="AF53" s="234"/>
      <c r="AG53" s="51">
        <v>0.17285894206549118</v>
      </c>
      <c r="AH53" s="227">
        <v>2.6238455079764904E-2</v>
      </c>
      <c r="AI53" s="227"/>
      <c r="AK53" s="44"/>
    </row>
    <row r="54" spans="2:42" s="43" customFormat="1" ht="28.15" customHeight="1">
      <c r="J54" s="72"/>
      <c r="K54" s="72"/>
      <c r="L54" s="72"/>
      <c r="M54" s="72"/>
      <c r="N54" s="72"/>
      <c r="O54" s="66"/>
      <c r="P54" s="64"/>
      <c r="Q54" s="64"/>
      <c r="R54" s="64"/>
      <c r="S54" s="64"/>
      <c r="T54" s="73"/>
      <c r="U54" s="94" t="s">
        <v>1235</v>
      </c>
      <c r="V54" s="97"/>
      <c r="W54" s="98"/>
      <c r="X54" s="98" t="s">
        <v>1286</v>
      </c>
      <c r="Y54" s="97"/>
      <c r="Z54" s="97"/>
      <c r="AA54" s="97"/>
      <c r="AB54" s="97"/>
      <c r="AC54" s="96"/>
      <c r="AD54" s="96"/>
      <c r="AE54" s="96"/>
      <c r="AF54" s="96"/>
      <c r="AG54" s="50"/>
      <c r="AK54" s="22"/>
      <c r="AL54" s="22"/>
      <c r="AM54" s="22"/>
      <c r="AN54" s="22"/>
    </row>
    <row r="55" spans="2:42" ht="13.5" customHeight="1">
      <c r="E55" s="99" t="s">
        <v>84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2:42" ht="1.5" customHeight="1"/>
    <row r="57" spans="2:42" ht="14.25" customHeight="1">
      <c r="E57" s="99" t="s">
        <v>79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68"/>
    </row>
    <row r="58" spans="2:42" ht="0.75" customHeight="1"/>
    <row r="59" spans="2:42" ht="2.5" customHeight="1"/>
  </sheetData>
  <mergeCells count="444">
    <mergeCell ref="AH53:AI53"/>
    <mergeCell ref="C2:R6"/>
    <mergeCell ref="Y3:AE3"/>
    <mergeCell ref="AJ3:AO3"/>
    <mergeCell ref="AI5:AO7"/>
    <mergeCell ref="W6:AE8"/>
    <mergeCell ref="B9:I9"/>
    <mergeCell ref="J9:S9"/>
    <mergeCell ref="U9:W9"/>
    <mergeCell ref="X9:Y9"/>
    <mergeCell ref="Z9:AB9"/>
    <mergeCell ref="AC9:AD9"/>
    <mergeCell ref="AE9:AF9"/>
    <mergeCell ref="AH9:AI9"/>
    <mergeCell ref="AL9:AM9"/>
    <mergeCell ref="AN9:AP9"/>
    <mergeCell ref="AN10:AP10"/>
    <mergeCell ref="B11:I11"/>
    <mergeCell ref="J11:S11"/>
    <mergeCell ref="U11:W11"/>
    <mergeCell ref="X11:Y11"/>
    <mergeCell ref="Z11:AB11"/>
    <mergeCell ref="AC11:AD11"/>
    <mergeCell ref="AE11:AF11"/>
    <mergeCell ref="AH11:AI11"/>
    <mergeCell ref="AL11:AM11"/>
    <mergeCell ref="AN11:AP11"/>
    <mergeCell ref="B10:I10"/>
    <mergeCell ref="J10:S10"/>
    <mergeCell ref="U10:W10"/>
    <mergeCell ref="X10:Y10"/>
    <mergeCell ref="Z10:AB10"/>
    <mergeCell ref="AC10:AD10"/>
    <mergeCell ref="AE10:AF10"/>
    <mergeCell ref="AH10:AI10"/>
    <mergeCell ref="AL10:AM10"/>
    <mergeCell ref="AN12:AP12"/>
    <mergeCell ref="B13:I13"/>
    <mergeCell ref="J13:S13"/>
    <mergeCell ref="U13:W13"/>
    <mergeCell ref="X13:Y13"/>
    <mergeCell ref="Z13:AB13"/>
    <mergeCell ref="AC13:AD13"/>
    <mergeCell ref="AE13:AF13"/>
    <mergeCell ref="AH13:AI13"/>
    <mergeCell ref="AL13:AM13"/>
    <mergeCell ref="AN13:AP13"/>
    <mergeCell ref="B12:I12"/>
    <mergeCell ref="J12:S12"/>
    <mergeCell ref="U12:W12"/>
    <mergeCell ref="X12:Y12"/>
    <mergeCell ref="Z12:AB12"/>
    <mergeCell ref="AC12:AD12"/>
    <mergeCell ref="AE12:AF12"/>
    <mergeCell ref="AH12:AI12"/>
    <mergeCell ref="AL12:AM12"/>
    <mergeCell ref="AN14:AP14"/>
    <mergeCell ref="B15:I15"/>
    <mergeCell ref="J15:S15"/>
    <mergeCell ref="U15:W15"/>
    <mergeCell ref="X15:Y15"/>
    <mergeCell ref="Z15:AB15"/>
    <mergeCell ref="AC15:AD15"/>
    <mergeCell ref="AE15:AF15"/>
    <mergeCell ref="AH15:AI15"/>
    <mergeCell ref="AL15:AM15"/>
    <mergeCell ref="AN15:AP15"/>
    <mergeCell ref="B14:I14"/>
    <mergeCell ref="J14:S14"/>
    <mergeCell ref="U14:W14"/>
    <mergeCell ref="X14:Y14"/>
    <mergeCell ref="Z14:AB14"/>
    <mergeCell ref="AC14:AD14"/>
    <mergeCell ref="AE14:AF14"/>
    <mergeCell ref="AH14:AI14"/>
    <mergeCell ref="AL14:AM14"/>
    <mergeCell ref="AN16:AP16"/>
    <mergeCell ref="B17:I17"/>
    <mergeCell ref="J17:S17"/>
    <mergeCell ref="U17:W17"/>
    <mergeCell ref="X17:Y17"/>
    <mergeCell ref="Z17:AB17"/>
    <mergeCell ref="AC17:AD17"/>
    <mergeCell ref="AE17:AF17"/>
    <mergeCell ref="AH17:AI17"/>
    <mergeCell ref="AL17:AM17"/>
    <mergeCell ref="AN17:AP17"/>
    <mergeCell ref="B16:I16"/>
    <mergeCell ref="J16:S16"/>
    <mergeCell ref="U16:W16"/>
    <mergeCell ref="X16:Y16"/>
    <mergeCell ref="Z16:AB16"/>
    <mergeCell ref="AC16:AD16"/>
    <mergeCell ref="AE16:AF16"/>
    <mergeCell ref="AH16:AI16"/>
    <mergeCell ref="AL16:AM16"/>
    <mergeCell ref="AN18:AP18"/>
    <mergeCell ref="B19:I19"/>
    <mergeCell ref="J19:S19"/>
    <mergeCell ref="U19:W19"/>
    <mergeCell ref="X19:Y19"/>
    <mergeCell ref="Z19:AB19"/>
    <mergeCell ref="AC19:AD19"/>
    <mergeCell ref="AE19:AF19"/>
    <mergeCell ref="AH19:AI19"/>
    <mergeCell ref="AL19:AM19"/>
    <mergeCell ref="AN19:AP19"/>
    <mergeCell ref="B18:I18"/>
    <mergeCell ref="J18:S18"/>
    <mergeCell ref="U18:W18"/>
    <mergeCell ref="X18:Y18"/>
    <mergeCell ref="Z18:AB18"/>
    <mergeCell ref="AC18:AD18"/>
    <mergeCell ref="AE18:AF18"/>
    <mergeCell ref="AH18:AI18"/>
    <mergeCell ref="AL18:AM18"/>
    <mergeCell ref="AN20:AP20"/>
    <mergeCell ref="B21:I21"/>
    <mergeCell ref="J21:S21"/>
    <mergeCell ref="U21:W21"/>
    <mergeCell ref="X21:Y21"/>
    <mergeCell ref="Z21:AB21"/>
    <mergeCell ref="AC21:AD21"/>
    <mergeCell ref="AE21:AF21"/>
    <mergeCell ref="AH21:AI21"/>
    <mergeCell ref="AL21:AM21"/>
    <mergeCell ref="AN21:AP21"/>
    <mergeCell ref="B20:I20"/>
    <mergeCell ref="J20:S20"/>
    <mergeCell ref="U20:W20"/>
    <mergeCell ref="X20:Y20"/>
    <mergeCell ref="Z20:AB20"/>
    <mergeCell ref="AC20:AD20"/>
    <mergeCell ref="AE20:AF20"/>
    <mergeCell ref="AH20:AI20"/>
    <mergeCell ref="AL20:AM20"/>
    <mergeCell ref="AN22:AP22"/>
    <mergeCell ref="B23:I23"/>
    <mergeCell ref="J23:S23"/>
    <mergeCell ref="U23:W23"/>
    <mergeCell ref="X23:Y23"/>
    <mergeCell ref="Z23:AB23"/>
    <mergeCell ref="AC23:AD23"/>
    <mergeCell ref="AE23:AF23"/>
    <mergeCell ref="AH23:AI23"/>
    <mergeCell ref="AL23:AM23"/>
    <mergeCell ref="AN23:AP23"/>
    <mergeCell ref="B22:I22"/>
    <mergeCell ref="J22:S22"/>
    <mergeCell ref="U22:W22"/>
    <mergeCell ref="X22:Y22"/>
    <mergeCell ref="Z22:AB22"/>
    <mergeCell ref="AC22:AD22"/>
    <mergeCell ref="AE22:AF22"/>
    <mergeCell ref="AH22:AI22"/>
    <mergeCell ref="AL22:AM22"/>
    <mergeCell ref="AN24:AP24"/>
    <mergeCell ref="B25:I25"/>
    <mergeCell ref="J25:S25"/>
    <mergeCell ref="U25:W25"/>
    <mergeCell ref="X25:Y25"/>
    <mergeCell ref="Z25:AB25"/>
    <mergeCell ref="AC25:AD25"/>
    <mergeCell ref="AE25:AF25"/>
    <mergeCell ref="AH25:AI25"/>
    <mergeCell ref="AL25:AM25"/>
    <mergeCell ref="AN25:AP25"/>
    <mergeCell ref="B24:I24"/>
    <mergeCell ref="J24:S24"/>
    <mergeCell ref="U24:W24"/>
    <mergeCell ref="X24:Y24"/>
    <mergeCell ref="Z24:AB24"/>
    <mergeCell ref="AC24:AD24"/>
    <mergeCell ref="AE24:AF24"/>
    <mergeCell ref="AH24:AI24"/>
    <mergeCell ref="AL24:AM24"/>
    <mergeCell ref="AN26:AP26"/>
    <mergeCell ref="B27:I27"/>
    <mergeCell ref="J27:S27"/>
    <mergeCell ref="U27:W27"/>
    <mergeCell ref="X27:Y27"/>
    <mergeCell ref="Z27:AB27"/>
    <mergeCell ref="AC27:AD27"/>
    <mergeCell ref="AE27:AF27"/>
    <mergeCell ref="AH27:AI27"/>
    <mergeCell ref="AL27:AM27"/>
    <mergeCell ref="AN27:AP27"/>
    <mergeCell ref="B26:I26"/>
    <mergeCell ref="J26:S26"/>
    <mergeCell ref="U26:W26"/>
    <mergeCell ref="X26:Y26"/>
    <mergeCell ref="Z26:AB26"/>
    <mergeCell ref="AC26:AD26"/>
    <mergeCell ref="AE26:AF26"/>
    <mergeCell ref="AH26:AI26"/>
    <mergeCell ref="AL26:AM26"/>
    <mergeCell ref="AN28:AP28"/>
    <mergeCell ref="B29:I29"/>
    <mergeCell ref="J29:S29"/>
    <mergeCell ref="U29:W29"/>
    <mergeCell ref="X29:Y29"/>
    <mergeCell ref="Z29:AB29"/>
    <mergeCell ref="AC29:AD29"/>
    <mergeCell ref="AE29:AF29"/>
    <mergeCell ref="AH29:AI29"/>
    <mergeCell ref="AL29:AM29"/>
    <mergeCell ref="AN29:AP29"/>
    <mergeCell ref="B28:I28"/>
    <mergeCell ref="J28:S28"/>
    <mergeCell ref="U28:W28"/>
    <mergeCell ref="X28:Y28"/>
    <mergeCell ref="Z28:AB28"/>
    <mergeCell ref="AC28:AD28"/>
    <mergeCell ref="AE28:AF28"/>
    <mergeCell ref="AH28:AI28"/>
    <mergeCell ref="AL28:AM28"/>
    <mergeCell ref="AN30:AP30"/>
    <mergeCell ref="B31:I31"/>
    <mergeCell ref="J31:S31"/>
    <mergeCell ref="U31:W31"/>
    <mergeCell ref="X31:Y31"/>
    <mergeCell ref="Z31:AB31"/>
    <mergeCell ref="AC31:AD31"/>
    <mergeCell ref="AE31:AF31"/>
    <mergeCell ref="AH31:AI31"/>
    <mergeCell ref="AL31:AM31"/>
    <mergeCell ref="AN31:AP31"/>
    <mergeCell ref="B30:I30"/>
    <mergeCell ref="J30:S30"/>
    <mergeCell ref="U30:W30"/>
    <mergeCell ref="X30:Y30"/>
    <mergeCell ref="Z30:AB30"/>
    <mergeCell ref="AC30:AD30"/>
    <mergeCell ref="AE30:AF30"/>
    <mergeCell ref="AH30:AI30"/>
    <mergeCell ref="AL30:AM30"/>
    <mergeCell ref="AN32:AP32"/>
    <mergeCell ref="B33:I33"/>
    <mergeCell ref="J33:S33"/>
    <mergeCell ref="U33:W33"/>
    <mergeCell ref="X33:Y33"/>
    <mergeCell ref="Z33:AB33"/>
    <mergeCell ref="AC33:AD33"/>
    <mergeCell ref="AE33:AF33"/>
    <mergeCell ref="AH33:AI33"/>
    <mergeCell ref="AL33:AM33"/>
    <mergeCell ref="AN33:AP33"/>
    <mergeCell ref="B32:I32"/>
    <mergeCell ref="J32:S32"/>
    <mergeCell ref="U32:W32"/>
    <mergeCell ref="X32:Y32"/>
    <mergeCell ref="Z32:AB32"/>
    <mergeCell ref="AC32:AD32"/>
    <mergeCell ref="AE32:AF32"/>
    <mergeCell ref="AH32:AI32"/>
    <mergeCell ref="AL32:AM32"/>
    <mergeCell ref="AN34:AP34"/>
    <mergeCell ref="B35:I35"/>
    <mergeCell ref="J35:S35"/>
    <mergeCell ref="U35:W35"/>
    <mergeCell ref="X35:Y35"/>
    <mergeCell ref="Z35:AB35"/>
    <mergeCell ref="AC35:AD35"/>
    <mergeCell ref="AE35:AF35"/>
    <mergeCell ref="AH35:AI35"/>
    <mergeCell ref="AL35:AM35"/>
    <mergeCell ref="AN35:AP35"/>
    <mergeCell ref="B34:I34"/>
    <mergeCell ref="J34:S34"/>
    <mergeCell ref="U34:W34"/>
    <mergeCell ref="X34:Y34"/>
    <mergeCell ref="Z34:AB34"/>
    <mergeCell ref="AC34:AD34"/>
    <mergeCell ref="AE34:AF34"/>
    <mergeCell ref="AH34:AI34"/>
    <mergeCell ref="AL34:AM34"/>
    <mergeCell ref="AN36:AP36"/>
    <mergeCell ref="B37:I37"/>
    <mergeCell ref="J37:S37"/>
    <mergeCell ref="U37:W37"/>
    <mergeCell ref="X37:Y37"/>
    <mergeCell ref="Z37:AB37"/>
    <mergeCell ref="AC37:AD37"/>
    <mergeCell ref="AE37:AF37"/>
    <mergeCell ref="AH37:AI37"/>
    <mergeCell ref="AL37:AM37"/>
    <mergeCell ref="AN37:AP37"/>
    <mergeCell ref="B36:I36"/>
    <mergeCell ref="J36:S36"/>
    <mergeCell ref="U36:W36"/>
    <mergeCell ref="X36:Y36"/>
    <mergeCell ref="Z36:AB36"/>
    <mergeCell ref="AC36:AD36"/>
    <mergeCell ref="AE36:AF36"/>
    <mergeCell ref="AH36:AI36"/>
    <mergeCell ref="AL36:AM36"/>
    <mergeCell ref="AN38:AP38"/>
    <mergeCell ref="B39:I39"/>
    <mergeCell ref="J39:S39"/>
    <mergeCell ref="U39:W39"/>
    <mergeCell ref="X39:Y39"/>
    <mergeCell ref="Z39:AB39"/>
    <mergeCell ref="AC39:AD39"/>
    <mergeCell ref="AE39:AF39"/>
    <mergeCell ref="AH39:AI39"/>
    <mergeCell ref="AL39:AM39"/>
    <mergeCell ref="AN39:AP39"/>
    <mergeCell ref="B38:I38"/>
    <mergeCell ref="J38:S38"/>
    <mergeCell ref="U38:W38"/>
    <mergeCell ref="X38:Y38"/>
    <mergeCell ref="Z38:AB38"/>
    <mergeCell ref="AC38:AD38"/>
    <mergeCell ref="AE38:AF38"/>
    <mergeCell ref="AH38:AI38"/>
    <mergeCell ref="AL38:AM38"/>
    <mergeCell ref="AN40:AP40"/>
    <mergeCell ref="B41:I41"/>
    <mergeCell ref="J41:S41"/>
    <mergeCell ref="U41:W41"/>
    <mergeCell ref="X41:Y41"/>
    <mergeCell ref="Z41:AB41"/>
    <mergeCell ref="AC41:AD41"/>
    <mergeCell ref="AE41:AF41"/>
    <mergeCell ref="AH41:AI41"/>
    <mergeCell ref="AL41:AM41"/>
    <mergeCell ref="AN41:AP41"/>
    <mergeCell ref="B40:I40"/>
    <mergeCell ref="J40:S40"/>
    <mergeCell ref="U40:W40"/>
    <mergeCell ref="X40:Y40"/>
    <mergeCell ref="Z40:AB40"/>
    <mergeCell ref="AC40:AD40"/>
    <mergeCell ref="AE40:AF40"/>
    <mergeCell ref="AH40:AI40"/>
    <mergeCell ref="AL40:AM40"/>
    <mergeCell ref="AN42:AP42"/>
    <mergeCell ref="B43:I43"/>
    <mergeCell ref="J43:S43"/>
    <mergeCell ref="U43:W43"/>
    <mergeCell ref="X43:Y43"/>
    <mergeCell ref="Z43:AB43"/>
    <mergeCell ref="AC43:AD43"/>
    <mergeCell ref="AE43:AF43"/>
    <mergeCell ref="AH43:AI43"/>
    <mergeCell ref="AL43:AM43"/>
    <mergeCell ref="AN43:AP43"/>
    <mergeCell ref="B42:I42"/>
    <mergeCell ref="J42:S42"/>
    <mergeCell ref="U42:W42"/>
    <mergeCell ref="X42:Y42"/>
    <mergeCell ref="Z42:AB42"/>
    <mergeCell ref="AC42:AD42"/>
    <mergeCell ref="AE42:AF42"/>
    <mergeCell ref="AH42:AI42"/>
    <mergeCell ref="AL42:AM42"/>
    <mergeCell ref="AN44:AP44"/>
    <mergeCell ref="B45:I45"/>
    <mergeCell ref="J45:S45"/>
    <mergeCell ref="U45:W45"/>
    <mergeCell ref="X45:Y45"/>
    <mergeCell ref="Z45:AB45"/>
    <mergeCell ref="AC45:AD45"/>
    <mergeCell ref="AE45:AF45"/>
    <mergeCell ref="AH45:AI45"/>
    <mergeCell ref="AL45:AM45"/>
    <mergeCell ref="AN45:AP45"/>
    <mergeCell ref="B44:I44"/>
    <mergeCell ref="J44:S44"/>
    <mergeCell ref="U44:W44"/>
    <mergeCell ref="X44:Y44"/>
    <mergeCell ref="Z44:AB44"/>
    <mergeCell ref="AC44:AD44"/>
    <mergeCell ref="AE44:AF44"/>
    <mergeCell ref="AH44:AI44"/>
    <mergeCell ref="AL44:AM44"/>
    <mergeCell ref="AN46:AP46"/>
    <mergeCell ref="B47:I47"/>
    <mergeCell ref="J47:S47"/>
    <mergeCell ref="U47:W47"/>
    <mergeCell ref="X47:Y47"/>
    <mergeCell ref="Z47:AB47"/>
    <mergeCell ref="AC47:AD47"/>
    <mergeCell ref="AE47:AF47"/>
    <mergeCell ref="AH47:AI47"/>
    <mergeCell ref="AL47:AM47"/>
    <mergeCell ref="AN47:AP47"/>
    <mergeCell ref="B46:I46"/>
    <mergeCell ref="J46:S46"/>
    <mergeCell ref="U46:W46"/>
    <mergeCell ref="X46:Y46"/>
    <mergeCell ref="Z46:AB46"/>
    <mergeCell ref="AC46:AD46"/>
    <mergeCell ref="AE46:AF46"/>
    <mergeCell ref="AH46:AI46"/>
    <mergeCell ref="AL46:AM46"/>
    <mergeCell ref="E57:X57"/>
    <mergeCell ref="AC51:AD51"/>
    <mergeCell ref="AE51:AF51"/>
    <mergeCell ref="AH51:AI51"/>
    <mergeCell ref="AN48:AP48"/>
    <mergeCell ref="B49:I49"/>
    <mergeCell ref="J49:S49"/>
    <mergeCell ref="U49:W49"/>
    <mergeCell ref="X49:Y49"/>
    <mergeCell ref="Z49:AB49"/>
    <mergeCell ref="AC49:AD49"/>
    <mergeCell ref="AE49:AF49"/>
    <mergeCell ref="AH49:AI49"/>
    <mergeCell ref="AL49:AM49"/>
    <mergeCell ref="AN49:AP49"/>
    <mergeCell ref="B48:I48"/>
    <mergeCell ref="J48:S48"/>
    <mergeCell ref="U48:W48"/>
    <mergeCell ref="X48:Y48"/>
    <mergeCell ref="Z48:AB48"/>
    <mergeCell ref="AC48:AD48"/>
    <mergeCell ref="AE48:AF48"/>
    <mergeCell ref="AH48:AI48"/>
    <mergeCell ref="AL48:AM48"/>
    <mergeCell ref="AL51:AM51"/>
    <mergeCell ref="AN51:AP51"/>
    <mergeCell ref="E55:X55"/>
    <mergeCell ref="AC50:AD50"/>
    <mergeCell ref="AE50:AF50"/>
    <mergeCell ref="AH50:AI50"/>
    <mergeCell ref="AL50:AM50"/>
    <mergeCell ref="AN50:AP50"/>
    <mergeCell ref="B51:I51"/>
    <mergeCell ref="J51:S51"/>
    <mergeCell ref="U51:W51"/>
    <mergeCell ref="X51:Y51"/>
    <mergeCell ref="Z51:AB51"/>
    <mergeCell ref="B50:I50"/>
    <mergeCell ref="J50:S50"/>
    <mergeCell ref="U50:W50"/>
    <mergeCell ref="X50:Y50"/>
    <mergeCell ref="Z50:AB50"/>
    <mergeCell ref="J53:O53"/>
    <mergeCell ref="P53:S53"/>
    <mergeCell ref="T53:V53"/>
    <mergeCell ref="X53:Y53"/>
    <mergeCell ref="Z53:AB53"/>
    <mergeCell ref="AE53:AF53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9DED-CE00-4ED7-8AB8-5A13B68CED10}">
  <dimension ref="B1:AN63"/>
  <sheetViews>
    <sheetView showGridLines="0" topLeftCell="A43" workbookViewId="0">
      <selection activeCell="A58" sqref="A58:XFD58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2.26953125" style="12" customWidth="1"/>
    <col min="29" max="29" width="9.7265625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30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V3" s="187" t="s">
        <v>1131</v>
      </c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1132</v>
      </c>
      <c r="Y8" s="216"/>
      <c r="Z8" s="215" t="s">
        <v>1133</v>
      </c>
      <c r="AA8" s="217"/>
      <c r="AB8" s="216"/>
      <c r="AC8" s="215" t="s">
        <v>1134</v>
      </c>
      <c r="AD8" s="216"/>
      <c r="AE8" s="215" t="s">
        <v>1135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6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1136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424</v>
      </c>
      <c r="U9" s="165">
        <v>62</v>
      </c>
      <c r="V9" s="167"/>
      <c r="W9" s="166"/>
      <c r="X9" s="165">
        <v>20</v>
      </c>
      <c r="Y9" s="166"/>
      <c r="Z9" s="165">
        <v>25</v>
      </c>
      <c r="AA9" s="167"/>
      <c r="AB9" s="166"/>
      <c r="AC9" s="165">
        <v>1</v>
      </c>
      <c r="AD9" s="166"/>
      <c r="AE9" s="165">
        <v>16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6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1136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357</v>
      </c>
      <c r="U10" s="165">
        <v>60</v>
      </c>
      <c r="V10" s="167"/>
      <c r="W10" s="166"/>
      <c r="X10" s="165">
        <v>12</v>
      </c>
      <c r="Y10" s="166"/>
      <c r="Z10" s="165">
        <v>21</v>
      </c>
      <c r="AA10" s="167"/>
      <c r="AB10" s="166"/>
      <c r="AC10" s="165">
        <v>7</v>
      </c>
      <c r="AD10" s="166"/>
      <c r="AE10" s="165">
        <v>20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6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1136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337</v>
      </c>
      <c r="U11" s="165">
        <v>56</v>
      </c>
      <c r="V11" s="167"/>
      <c r="W11" s="166"/>
      <c r="X11" s="165">
        <v>9</v>
      </c>
      <c r="Y11" s="166"/>
      <c r="Z11" s="165">
        <v>16</v>
      </c>
      <c r="AA11" s="167"/>
      <c r="AB11" s="166"/>
      <c r="AC11" s="165">
        <v>6</v>
      </c>
      <c r="AD11" s="166"/>
      <c r="AE11" s="165">
        <v>25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6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1136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376</v>
      </c>
      <c r="U12" s="165">
        <v>67</v>
      </c>
      <c r="V12" s="167"/>
      <c r="W12" s="166"/>
      <c r="X12" s="165">
        <v>13</v>
      </c>
      <c r="Y12" s="166"/>
      <c r="Z12" s="165">
        <v>26</v>
      </c>
      <c r="AA12" s="167"/>
      <c r="AB12" s="166"/>
      <c r="AC12" s="165">
        <v>3</v>
      </c>
      <c r="AD12" s="166"/>
      <c r="AE12" s="165">
        <v>25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6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1136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378</v>
      </c>
      <c r="U13" s="165">
        <v>84</v>
      </c>
      <c r="V13" s="167"/>
      <c r="W13" s="166"/>
      <c r="X13" s="165">
        <v>19</v>
      </c>
      <c r="Y13" s="166"/>
      <c r="Z13" s="165">
        <v>29</v>
      </c>
      <c r="AA13" s="167"/>
      <c r="AB13" s="166"/>
      <c r="AC13" s="165">
        <v>2</v>
      </c>
      <c r="AD13" s="166"/>
      <c r="AE13" s="165">
        <v>34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6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1137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411</v>
      </c>
      <c r="U14" s="165">
        <v>62</v>
      </c>
      <c r="V14" s="167"/>
      <c r="W14" s="166"/>
      <c r="X14" s="165">
        <v>19</v>
      </c>
      <c r="Y14" s="166"/>
      <c r="Z14" s="165">
        <v>23</v>
      </c>
      <c r="AA14" s="167"/>
      <c r="AB14" s="166"/>
      <c r="AC14" s="165">
        <v>5</v>
      </c>
      <c r="AD14" s="166"/>
      <c r="AE14" s="165">
        <v>15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6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1138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468</v>
      </c>
      <c r="U15" s="165">
        <v>90</v>
      </c>
      <c r="V15" s="167"/>
      <c r="W15" s="166"/>
      <c r="X15" s="165">
        <v>13</v>
      </c>
      <c r="Y15" s="166"/>
      <c r="Z15" s="165">
        <v>43</v>
      </c>
      <c r="AA15" s="167"/>
      <c r="AB15" s="166"/>
      <c r="AC15" s="165">
        <v>7</v>
      </c>
      <c r="AD15" s="166"/>
      <c r="AE15" s="165">
        <v>27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6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1137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504</v>
      </c>
      <c r="U16" s="165">
        <v>101</v>
      </c>
      <c r="V16" s="167"/>
      <c r="W16" s="166"/>
      <c r="X16" s="165">
        <v>21</v>
      </c>
      <c r="Y16" s="166"/>
      <c r="Z16" s="165">
        <v>41</v>
      </c>
      <c r="AA16" s="167"/>
      <c r="AB16" s="166"/>
      <c r="AC16" s="165">
        <v>10</v>
      </c>
      <c r="AD16" s="166"/>
      <c r="AE16" s="165">
        <v>28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6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1137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391</v>
      </c>
      <c r="U17" s="165">
        <v>73</v>
      </c>
      <c r="V17" s="167"/>
      <c r="W17" s="166"/>
      <c r="X17" s="165">
        <v>22</v>
      </c>
      <c r="Y17" s="166"/>
      <c r="Z17" s="165">
        <v>22</v>
      </c>
      <c r="AA17" s="167"/>
      <c r="AB17" s="166"/>
      <c r="AC17" s="165">
        <v>9</v>
      </c>
      <c r="AD17" s="166"/>
      <c r="AE17" s="165">
        <v>20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6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1139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347</v>
      </c>
      <c r="U18" s="165">
        <v>65</v>
      </c>
      <c r="V18" s="167"/>
      <c r="W18" s="166"/>
      <c r="X18" s="165">
        <v>20</v>
      </c>
      <c r="Y18" s="166"/>
      <c r="Z18" s="165">
        <v>23</v>
      </c>
      <c r="AA18" s="167"/>
      <c r="AB18" s="166"/>
      <c r="AC18" s="165">
        <v>7</v>
      </c>
      <c r="AD18" s="166"/>
      <c r="AE18" s="165">
        <v>14</v>
      </c>
      <c r="AF18" s="166"/>
      <c r="AG18" s="18"/>
      <c r="AI18" s="165">
        <v>1</v>
      </c>
      <c r="AJ18" s="166"/>
      <c r="AK18" s="165">
        <v>0</v>
      </c>
      <c r="AL18" s="167"/>
      <c r="AM18" s="198"/>
    </row>
    <row r="19" spans="2:39" ht="26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1140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444</v>
      </c>
      <c r="U19" s="165">
        <v>105</v>
      </c>
      <c r="V19" s="167"/>
      <c r="W19" s="166"/>
      <c r="X19" s="165">
        <v>29</v>
      </c>
      <c r="Y19" s="166"/>
      <c r="Z19" s="165">
        <v>38</v>
      </c>
      <c r="AA19" s="167"/>
      <c r="AB19" s="166"/>
      <c r="AC19" s="165">
        <v>6</v>
      </c>
      <c r="AD19" s="166"/>
      <c r="AE19" s="165">
        <v>32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6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1140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361</v>
      </c>
      <c r="U20" s="165">
        <v>84</v>
      </c>
      <c r="V20" s="167"/>
      <c r="W20" s="166"/>
      <c r="X20" s="165">
        <v>21</v>
      </c>
      <c r="Y20" s="166"/>
      <c r="Z20" s="165">
        <v>30</v>
      </c>
      <c r="AA20" s="167"/>
      <c r="AB20" s="166"/>
      <c r="AC20" s="165">
        <v>10</v>
      </c>
      <c r="AD20" s="166"/>
      <c r="AE20" s="165">
        <v>23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6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1139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451</v>
      </c>
      <c r="U21" s="165">
        <v>100</v>
      </c>
      <c r="V21" s="167"/>
      <c r="W21" s="166"/>
      <c r="X21" s="165">
        <v>28</v>
      </c>
      <c r="Y21" s="166"/>
      <c r="Z21" s="165">
        <v>38</v>
      </c>
      <c r="AA21" s="167"/>
      <c r="AB21" s="166"/>
      <c r="AC21" s="165">
        <v>5</v>
      </c>
      <c r="AD21" s="166"/>
      <c r="AE21" s="165">
        <v>29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6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1138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474</v>
      </c>
      <c r="U22" s="165">
        <v>101</v>
      </c>
      <c r="V22" s="167"/>
      <c r="W22" s="166"/>
      <c r="X22" s="165">
        <v>26</v>
      </c>
      <c r="Y22" s="166"/>
      <c r="Z22" s="165">
        <v>41</v>
      </c>
      <c r="AA22" s="167"/>
      <c r="AB22" s="166"/>
      <c r="AC22" s="165">
        <v>6</v>
      </c>
      <c r="AD22" s="166"/>
      <c r="AE22" s="165">
        <v>28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6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1138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413</v>
      </c>
      <c r="U23" s="165">
        <v>97</v>
      </c>
      <c r="V23" s="167"/>
      <c r="W23" s="166"/>
      <c r="X23" s="165">
        <v>11</v>
      </c>
      <c r="Y23" s="166"/>
      <c r="Z23" s="165">
        <v>53</v>
      </c>
      <c r="AA23" s="167"/>
      <c r="AB23" s="166"/>
      <c r="AC23" s="165">
        <v>10</v>
      </c>
      <c r="AD23" s="166"/>
      <c r="AE23" s="165">
        <v>21</v>
      </c>
      <c r="AF23" s="166"/>
      <c r="AG23" s="18"/>
      <c r="AI23" s="165">
        <v>2</v>
      </c>
      <c r="AJ23" s="166"/>
      <c r="AK23" s="165">
        <v>0</v>
      </c>
      <c r="AL23" s="167"/>
      <c r="AM23" s="198"/>
    </row>
    <row r="24" spans="2:39" ht="26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1141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628</v>
      </c>
      <c r="U24" s="165">
        <v>161</v>
      </c>
      <c r="V24" s="167"/>
      <c r="W24" s="166"/>
      <c r="X24" s="165">
        <v>90</v>
      </c>
      <c r="Y24" s="166"/>
      <c r="Z24" s="165">
        <v>20</v>
      </c>
      <c r="AA24" s="167"/>
      <c r="AB24" s="166"/>
      <c r="AC24" s="165">
        <v>0</v>
      </c>
      <c r="AD24" s="166"/>
      <c r="AE24" s="165">
        <v>51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6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1138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482</v>
      </c>
      <c r="U25" s="165">
        <v>119</v>
      </c>
      <c r="V25" s="167"/>
      <c r="W25" s="166"/>
      <c r="X25" s="165">
        <v>16</v>
      </c>
      <c r="Y25" s="166"/>
      <c r="Z25" s="165">
        <v>51</v>
      </c>
      <c r="AA25" s="167"/>
      <c r="AB25" s="166"/>
      <c r="AC25" s="165">
        <v>5</v>
      </c>
      <c r="AD25" s="166"/>
      <c r="AE25" s="165">
        <v>46</v>
      </c>
      <c r="AF25" s="166"/>
      <c r="AG25" s="18"/>
      <c r="AI25" s="165">
        <v>1</v>
      </c>
      <c r="AJ25" s="166"/>
      <c r="AK25" s="165">
        <v>0</v>
      </c>
      <c r="AL25" s="167"/>
      <c r="AM25" s="198"/>
    </row>
    <row r="26" spans="2:39" ht="26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1139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460</v>
      </c>
      <c r="U26" s="165">
        <v>117</v>
      </c>
      <c r="V26" s="167"/>
      <c r="W26" s="166"/>
      <c r="X26" s="165">
        <v>20</v>
      </c>
      <c r="Y26" s="166"/>
      <c r="Z26" s="165">
        <v>59</v>
      </c>
      <c r="AA26" s="167"/>
      <c r="AB26" s="166"/>
      <c r="AC26" s="165">
        <v>8</v>
      </c>
      <c r="AD26" s="166"/>
      <c r="AE26" s="165">
        <v>30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6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1139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398</v>
      </c>
      <c r="U27" s="165">
        <v>74</v>
      </c>
      <c r="V27" s="167"/>
      <c r="W27" s="166"/>
      <c r="X27" s="165">
        <v>13</v>
      </c>
      <c r="Y27" s="166"/>
      <c r="Z27" s="165">
        <v>27</v>
      </c>
      <c r="AA27" s="167"/>
      <c r="AB27" s="166"/>
      <c r="AC27" s="165">
        <v>5</v>
      </c>
      <c r="AD27" s="166"/>
      <c r="AE27" s="165">
        <v>29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6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1139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402</v>
      </c>
      <c r="U28" s="165">
        <v>77</v>
      </c>
      <c r="V28" s="167"/>
      <c r="W28" s="166"/>
      <c r="X28" s="165">
        <v>13</v>
      </c>
      <c r="Y28" s="166"/>
      <c r="Z28" s="165">
        <v>39</v>
      </c>
      <c r="AA28" s="167"/>
      <c r="AB28" s="166"/>
      <c r="AC28" s="165">
        <v>1</v>
      </c>
      <c r="AD28" s="166"/>
      <c r="AE28" s="165">
        <v>24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39" ht="26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1140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467</v>
      </c>
      <c r="U29" s="165">
        <v>135</v>
      </c>
      <c r="V29" s="167"/>
      <c r="W29" s="166"/>
      <c r="X29" s="165">
        <v>22</v>
      </c>
      <c r="Y29" s="166"/>
      <c r="Z29" s="165">
        <v>62</v>
      </c>
      <c r="AA29" s="167"/>
      <c r="AB29" s="166"/>
      <c r="AC29" s="165">
        <v>13</v>
      </c>
      <c r="AD29" s="166"/>
      <c r="AE29" s="165">
        <v>38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6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1140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469</v>
      </c>
      <c r="U30" s="165">
        <v>82</v>
      </c>
      <c r="V30" s="167"/>
      <c r="W30" s="166"/>
      <c r="X30" s="165">
        <v>28</v>
      </c>
      <c r="Y30" s="166"/>
      <c r="Z30" s="165">
        <v>28</v>
      </c>
      <c r="AA30" s="167"/>
      <c r="AB30" s="166"/>
      <c r="AC30" s="165">
        <v>8</v>
      </c>
      <c r="AD30" s="166"/>
      <c r="AE30" s="165">
        <v>18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6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1140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460</v>
      </c>
      <c r="U31" s="165">
        <v>95</v>
      </c>
      <c r="V31" s="167"/>
      <c r="W31" s="166"/>
      <c r="X31" s="165">
        <v>25</v>
      </c>
      <c r="Y31" s="166"/>
      <c r="Z31" s="165">
        <v>46</v>
      </c>
      <c r="AA31" s="167"/>
      <c r="AB31" s="166"/>
      <c r="AC31" s="165">
        <v>5</v>
      </c>
      <c r="AD31" s="166"/>
      <c r="AE31" s="165">
        <v>18</v>
      </c>
      <c r="AF31" s="166"/>
      <c r="AG31" s="18"/>
      <c r="AI31" s="165">
        <v>1</v>
      </c>
      <c r="AJ31" s="166"/>
      <c r="AK31" s="165">
        <v>0</v>
      </c>
      <c r="AL31" s="167"/>
      <c r="AM31" s="198"/>
    </row>
    <row r="32" spans="2:39" ht="26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1140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398</v>
      </c>
      <c r="U32" s="165">
        <v>112</v>
      </c>
      <c r="V32" s="167"/>
      <c r="W32" s="166"/>
      <c r="X32" s="165">
        <v>19</v>
      </c>
      <c r="Y32" s="166"/>
      <c r="Z32" s="165">
        <v>48</v>
      </c>
      <c r="AA32" s="167"/>
      <c r="AB32" s="166"/>
      <c r="AC32" s="165">
        <v>20</v>
      </c>
      <c r="AD32" s="166"/>
      <c r="AE32" s="165">
        <v>23</v>
      </c>
      <c r="AF32" s="166"/>
      <c r="AG32" s="18"/>
      <c r="AI32" s="165">
        <v>2</v>
      </c>
      <c r="AJ32" s="166"/>
      <c r="AK32" s="165">
        <v>0</v>
      </c>
      <c r="AL32" s="167"/>
      <c r="AM32" s="198"/>
    </row>
    <row r="33" spans="2:39" ht="26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1142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411</v>
      </c>
      <c r="U33" s="165">
        <v>125</v>
      </c>
      <c r="V33" s="167"/>
      <c r="W33" s="166"/>
      <c r="X33" s="165">
        <v>13</v>
      </c>
      <c r="Y33" s="166"/>
      <c r="Z33" s="165">
        <v>75</v>
      </c>
      <c r="AA33" s="167"/>
      <c r="AB33" s="166"/>
      <c r="AC33" s="165">
        <v>7</v>
      </c>
      <c r="AD33" s="166"/>
      <c r="AE33" s="165">
        <v>30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6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1142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490</v>
      </c>
      <c r="U34" s="165">
        <v>116</v>
      </c>
      <c r="V34" s="167"/>
      <c r="W34" s="166"/>
      <c r="X34" s="165">
        <v>20</v>
      </c>
      <c r="Y34" s="166"/>
      <c r="Z34" s="165">
        <v>67</v>
      </c>
      <c r="AA34" s="167"/>
      <c r="AB34" s="166"/>
      <c r="AC34" s="165">
        <v>6</v>
      </c>
      <c r="AD34" s="166"/>
      <c r="AE34" s="165">
        <v>22</v>
      </c>
      <c r="AF34" s="166"/>
      <c r="AG34" s="18"/>
      <c r="AI34" s="165">
        <v>1</v>
      </c>
      <c r="AJ34" s="166"/>
      <c r="AK34" s="165">
        <v>0</v>
      </c>
      <c r="AL34" s="167"/>
      <c r="AM34" s="198"/>
    </row>
    <row r="35" spans="2:39" ht="26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1142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453</v>
      </c>
      <c r="U35" s="165">
        <v>157</v>
      </c>
      <c r="V35" s="167"/>
      <c r="W35" s="166"/>
      <c r="X35" s="165">
        <v>33</v>
      </c>
      <c r="Y35" s="166"/>
      <c r="Z35" s="165">
        <v>94</v>
      </c>
      <c r="AA35" s="167"/>
      <c r="AB35" s="166"/>
      <c r="AC35" s="165">
        <v>4</v>
      </c>
      <c r="AD35" s="166"/>
      <c r="AE35" s="165">
        <v>25</v>
      </c>
      <c r="AF35" s="166"/>
      <c r="AG35" s="18"/>
      <c r="AI35" s="165">
        <v>0</v>
      </c>
      <c r="AJ35" s="166"/>
      <c r="AK35" s="165">
        <v>1</v>
      </c>
      <c r="AL35" s="167"/>
      <c r="AM35" s="198"/>
    </row>
    <row r="36" spans="2:39" ht="26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1142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469</v>
      </c>
      <c r="U36" s="165">
        <v>120</v>
      </c>
      <c r="V36" s="167"/>
      <c r="W36" s="166"/>
      <c r="X36" s="165">
        <v>23</v>
      </c>
      <c r="Y36" s="166"/>
      <c r="Z36" s="165">
        <v>61</v>
      </c>
      <c r="AA36" s="167"/>
      <c r="AB36" s="166"/>
      <c r="AC36" s="165">
        <v>4</v>
      </c>
      <c r="AD36" s="166"/>
      <c r="AE36" s="165">
        <v>32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6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1143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494</v>
      </c>
      <c r="U37" s="165">
        <v>112</v>
      </c>
      <c r="V37" s="167"/>
      <c r="W37" s="166"/>
      <c r="X37" s="165">
        <v>17</v>
      </c>
      <c r="Y37" s="166"/>
      <c r="Z37" s="165">
        <v>56</v>
      </c>
      <c r="AA37" s="167"/>
      <c r="AB37" s="166"/>
      <c r="AC37" s="165">
        <v>4</v>
      </c>
      <c r="AD37" s="166"/>
      <c r="AE37" s="165">
        <v>34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39" ht="26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1143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397</v>
      </c>
      <c r="U38" s="165">
        <v>78</v>
      </c>
      <c r="V38" s="167"/>
      <c r="W38" s="166"/>
      <c r="X38" s="165">
        <v>18</v>
      </c>
      <c r="Y38" s="166"/>
      <c r="Z38" s="165">
        <v>41</v>
      </c>
      <c r="AA38" s="167"/>
      <c r="AB38" s="166"/>
      <c r="AC38" s="165">
        <v>3</v>
      </c>
      <c r="AD38" s="166"/>
      <c r="AE38" s="165">
        <v>16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6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1143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261</v>
      </c>
      <c r="U39" s="165">
        <v>52</v>
      </c>
      <c r="V39" s="167"/>
      <c r="W39" s="166"/>
      <c r="X39" s="165">
        <v>8</v>
      </c>
      <c r="Y39" s="166"/>
      <c r="Z39" s="165">
        <v>22</v>
      </c>
      <c r="AA39" s="167"/>
      <c r="AB39" s="166"/>
      <c r="AC39" s="165">
        <v>3</v>
      </c>
      <c r="AD39" s="166"/>
      <c r="AE39" s="165">
        <v>19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6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1143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359</v>
      </c>
      <c r="U40" s="165">
        <v>93</v>
      </c>
      <c r="V40" s="167"/>
      <c r="W40" s="166"/>
      <c r="X40" s="165">
        <v>16</v>
      </c>
      <c r="Y40" s="166"/>
      <c r="Z40" s="165">
        <v>43</v>
      </c>
      <c r="AA40" s="167"/>
      <c r="AB40" s="166"/>
      <c r="AC40" s="165">
        <v>6</v>
      </c>
      <c r="AD40" s="166"/>
      <c r="AE40" s="165">
        <v>27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39" ht="26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1143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393</v>
      </c>
      <c r="U41" s="165">
        <v>94</v>
      </c>
      <c r="V41" s="167"/>
      <c r="W41" s="166"/>
      <c r="X41" s="165">
        <v>13</v>
      </c>
      <c r="Y41" s="166"/>
      <c r="Z41" s="165">
        <v>51</v>
      </c>
      <c r="AA41" s="167"/>
      <c r="AB41" s="166"/>
      <c r="AC41" s="165">
        <v>7</v>
      </c>
      <c r="AD41" s="166"/>
      <c r="AE41" s="165">
        <v>23</v>
      </c>
      <c r="AF41" s="166"/>
      <c r="AG41" s="18"/>
      <c r="AI41" s="165">
        <v>0</v>
      </c>
      <c r="AJ41" s="166"/>
      <c r="AK41" s="165">
        <v>0</v>
      </c>
      <c r="AL41" s="167"/>
      <c r="AM41" s="198"/>
    </row>
    <row r="42" spans="2:39" ht="26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1144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512</v>
      </c>
      <c r="U42" s="165">
        <v>129</v>
      </c>
      <c r="V42" s="167"/>
      <c r="W42" s="166"/>
      <c r="X42" s="165">
        <v>15</v>
      </c>
      <c r="Y42" s="166"/>
      <c r="Z42" s="165">
        <v>76</v>
      </c>
      <c r="AA42" s="167"/>
      <c r="AB42" s="166"/>
      <c r="AC42" s="165">
        <v>3</v>
      </c>
      <c r="AD42" s="166"/>
      <c r="AE42" s="165">
        <v>35</v>
      </c>
      <c r="AF42" s="166"/>
      <c r="AG42" s="18"/>
      <c r="AI42" s="165">
        <v>0</v>
      </c>
      <c r="AJ42" s="166"/>
      <c r="AK42" s="165">
        <v>0</v>
      </c>
      <c r="AL42" s="167"/>
      <c r="AM42" s="198"/>
    </row>
    <row r="43" spans="2:39" ht="26.5" customHeight="1">
      <c r="B43" s="208" t="s">
        <v>66</v>
      </c>
      <c r="C43" s="167"/>
      <c r="D43" s="167"/>
      <c r="E43" s="167"/>
      <c r="F43" s="167"/>
      <c r="G43" s="167"/>
      <c r="H43" s="167"/>
      <c r="I43" s="166"/>
      <c r="J43" s="175" t="s">
        <v>1144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>
        <v>384</v>
      </c>
      <c r="U43" s="165">
        <v>90</v>
      </c>
      <c r="V43" s="167"/>
      <c r="W43" s="166"/>
      <c r="X43" s="165">
        <v>15</v>
      </c>
      <c r="Y43" s="166"/>
      <c r="Z43" s="165">
        <v>38</v>
      </c>
      <c r="AA43" s="167"/>
      <c r="AB43" s="166"/>
      <c r="AC43" s="165">
        <v>6</v>
      </c>
      <c r="AD43" s="166"/>
      <c r="AE43" s="165">
        <v>31</v>
      </c>
      <c r="AF43" s="166"/>
      <c r="AG43" s="18"/>
      <c r="AI43" s="165">
        <v>0</v>
      </c>
      <c r="AJ43" s="166"/>
      <c r="AK43" s="165">
        <v>0</v>
      </c>
      <c r="AL43" s="167"/>
      <c r="AM43" s="198"/>
    </row>
    <row r="44" spans="2:39" ht="26.5" customHeight="1">
      <c r="B44" s="208" t="s">
        <v>67</v>
      </c>
      <c r="C44" s="167"/>
      <c r="D44" s="167"/>
      <c r="E44" s="167"/>
      <c r="F44" s="167"/>
      <c r="G44" s="167"/>
      <c r="H44" s="167"/>
      <c r="I44" s="166"/>
      <c r="J44" s="175" t="s">
        <v>1144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>
        <v>366</v>
      </c>
      <c r="U44" s="165">
        <v>81</v>
      </c>
      <c r="V44" s="167"/>
      <c r="W44" s="166"/>
      <c r="X44" s="165">
        <v>14</v>
      </c>
      <c r="Y44" s="166"/>
      <c r="Z44" s="165">
        <v>38</v>
      </c>
      <c r="AA44" s="167"/>
      <c r="AB44" s="166"/>
      <c r="AC44" s="165">
        <v>4</v>
      </c>
      <c r="AD44" s="166"/>
      <c r="AE44" s="165">
        <v>24</v>
      </c>
      <c r="AF44" s="166"/>
      <c r="AG44" s="18"/>
      <c r="AI44" s="165">
        <v>1</v>
      </c>
      <c r="AJ44" s="166"/>
      <c r="AK44" s="165">
        <v>0</v>
      </c>
      <c r="AL44" s="167"/>
      <c r="AM44" s="198"/>
    </row>
    <row r="45" spans="2:39" ht="26.5" customHeight="1">
      <c r="B45" s="208" t="s">
        <v>257</v>
      </c>
      <c r="C45" s="167"/>
      <c r="D45" s="167"/>
      <c r="E45" s="167"/>
      <c r="F45" s="167"/>
      <c r="G45" s="167"/>
      <c r="H45" s="167"/>
      <c r="I45" s="166"/>
      <c r="J45" s="175" t="s">
        <v>1144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>
        <v>471</v>
      </c>
      <c r="U45" s="165">
        <v>139</v>
      </c>
      <c r="V45" s="167"/>
      <c r="W45" s="166"/>
      <c r="X45" s="165">
        <v>12</v>
      </c>
      <c r="Y45" s="166"/>
      <c r="Z45" s="165">
        <v>82</v>
      </c>
      <c r="AA45" s="167"/>
      <c r="AB45" s="166"/>
      <c r="AC45" s="165">
        <v>7</v>
      </c>
      <c r="AD45" s="166"/>
      <c r="AE45" s="165">
        <v>38</v>
      </c>
      <c r="AF45" s="166"/>
      <c r="AG45" s="18"/>
      <c r="AI45" s="165">
        <v>0</v>
      </c>
      <c r="AJ45" s="166"/>
      <c r="AK45" s="165">
        <v>0</v>
      </c>
      <c r="AL45" s="167"/>
      <c r="AM45" s="198"/>
    </row>
    <row r="46" spans="2:39" ht="26.5" customHeight="1">
      <c r="B46" s="208" t="s">
        <v>258</v>
      </c>
      <c r="C46" s="167"/>
      <c r="D46" s="167"/>
      <c r="E46" s="167"/>
      <c r="F46" s="167"/>
      <c r="G46" s="167"/>
      <c r="H46" s="167"/>
      <c r="I46" s="166"/>
      <c r="J46" s="175" t="s">
        <v>1144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>
        <v>434</v>
      </c>
      <c r="U46" s="165">
        <v>147</v>
      </c>
      <c r="V46" s="167"/>
      <c r="W46" s="166"/>
      <c r="X46" s="165">
        <v>13</v>
      </c>
      <c r="Y46" s="166"/>
      <c r="Z46" s="165">
        <v>87</v>
      </c>
      <c r="AA46" s="167"/>
      <c r="AB46" s="166"/>
      <c r="AC46" s="165">
        <v>6</v>
      </c>
      <c r="AD46" s="166"/>
      <c r="AE46" s="165">
        <v>41</v>
      </c>
      <c r="AF46" s="166"/>
      <c r="AG46" s="18"/>
      <c r="AI46" s="165">
        <v>0</v>
      </c>
      <c r="AJ46" s="166"/>
      <c r="AK46" s="165">
        <v>0</v>
      </c>
      <c r="AL46" s="167"/>
      <c r="AM46" s="198"/>
    </row>
    <row r="47" spans="2:39" ht="26.5" customHeight="1">
      <c r="B47" s="208" t="s">
        <v>1145</v>
      </c>
      <c r="C47" s="167"/>
      <c r="D47" s="167"/>
      <c r="E47" s="167"/>
      <c r="F47" s="167"/>
      <c r="G47" s="167"/>
      <c r="H47" s="167"/>
      <c r="I47" s="166"/>
      <c r="J47" s="175" t="s">
        <v>1146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>
        <v>155</v>
      </c>
      <c r="U47" s="165">
        <v>98</v>
      </c>
      <c r="V47" s="167"/>
      <c r="W47" s="166"/>
      <c r="X47" s="165">
        <v>9</v>
      </c>
      <c r="Y47" s="166"/>
      <c r="Z47" s="165">
        <v>47</v>
      </c>
      <c r="AA47" s="167"/>
      <c r="AB47" s="166"/>
      <c r="AC47" s="165">
        <v>5</v>
      </c>
      <c r="AD47" s="166"/>
      <c r="AE47" s="165">
        <v>35</v>
      </c>
      <c r="AF47" s="166"/>
      <c r="AG47" s="18"/>
      <c r="AI47" s="165">
        <v>2</v>
      </c>
      <c r="AJ47" s="166"/>
      <c r="AK47" s="165">
        <v>0</v>
      </c>
      <c r="AL47" s="167"/>
      <c r="AM47" s="198"/>
    </row>
    <row r="48" spans="2:39" ht="26.5" customHeight="1">
      <c r="B48" s="208" t="s">
        <v>1147</v>
      </c>
      <c r="C48" s="167"/>
      <c r="D48" s="167"/>
      <c r="E48" s="167"/>
      <c r="F48" s="167"/>
      <c r="G48" s="167"/>
      <c r="H48" s="167"/>
      <c r="I48" s="166"/>
      <c r="J48" s="175" t="s">
        <v>1148</v>
      </c>
      <c r="K48" s="167"/>
      <c r="L48" s="167"/>
      <c r="M48" s="167"/>
      <c r="N48" s="167"/>
      <c r="O48" s="167"/>
      <c r="P48" s="167"/>
      <c r="Q48" s="167"/>
      <c r="R48" s="167"/>
      <c r="S48" s="166"/>
      <c r="T48" s="17">
        <v>133</v>
      </c>
      <c r="U48" s="165">
        <v>57</v>
      </c>
      <c r="V48" s="167"/>
      <c r="W48" s="166"/>
      <c r="X48" s="165">
        <v>8</v>
      </c>
      <c r="Y48" s="166"/>
      <c r="Z48" s="165">
        <v>25</v>
      </c>
      <c r="AA48" s="167"/>
      <c r="AB48" s="166"/>
      <c r="AC48" s="165">
        <v>2</v>
      </c>
      <c r="AD48" s="166"/>
      <c r="AE48" s="165">
        <v>22</v>
      </c>
      <c r="AF48" s="166"/>
      <c r="AG48" s="18"/>
      <c r="AI48" s="165">
        <v>0</v>
      </c>
      <c r="AJ48" s="166"/>
      <c r="AK48" s="165">
        <v>0</v>
      </c>
      <c r="AL48" s="167"/>
      <c r="AM48" s="198"/>
    </row>
    <row r="49" spans="2:40" ht="26.5" customHeight="1">
      <c r="B49" s="208" t="s">
        <v>1149</v>
      </c>
      <c r="C49" s="167"/>
      <c r="D49" s="167"/>
      <c r="E49" s="167"/>
      <c r="F49" s="167"/>
      <c r="G49" s="167"/>
      <c r="H49" s="167"/>
      <c r="I49" s="166"/>
      <c r="J49" s="175" t="s">
        <v>1150</v>
      </c>
      <c r="K49" s="167"/>
      <c r="L49" s="167"/>
      <c r="M49" s="167"/>
      <c r="N49" s="167"/>
      <c r="O49" s="167"/>
      <c r="P49" s="167"/>
      <c r="Q49" s="167"/>
      <c r="R49" s="167"/>
      <c r="S49" s="166"/>
      <c r="T49" s="17">
        <v>126</v>
      </c>
      <c r="U49" s="165">
        <v>39</v>
      </c>
      <c r="V49" s="167"/>
      <c r="W49" s="166"/>
      <c r="X49" s="165">
        <v>3</v>
      </c>
      <c r="Y49" s="166"/>
      <c r="Z49" s="165">
        <v>19</v>
      </c>
      <c r="AA49" s="167"/>
      <c r="AB49" s="166"/>
      <c r="AC49" s="165">
        <v>6</v>
      </c>
      <c r="AD49" s="166"/>
      <c r="AE49" s="165">
        <v>10</v>
      </c>
      <c r="AF49" s="166"/>
      <c r="AG49" s="18"/>
      <c r="AI49" s="165">
        <v>1</v>
      </c>
      <c r="AJ49" s="166"/>
      <c r="AK49" s="165">
        <v>0</v>
      </c>
      <c r="AL49" s="167"/>
      <c r="AM49" s="198"/>
    </row>
    <row r="50" spans="2:40" ht="26.5" customHeight="1">
      <c r="B50" s="208" t="s">
        <v>143</v>
      </c>
      <c r="C50" s="167"/>
      <c r="D50" s="167"/>
      <c r="E50" s="167"/>
      <c r="F50" s="167"/>
      <c r="G50" s="167"/>
      <c r="H50" s="167"/>
      <c r="I50" s="166"/>
      <c r="J50" s="175" t="s">
        <v>1140</v>
      </c>
      <c r="K50" s="167"/>
      <c r="L50" s="167"/>
      <c r="M50" s="167"/>
      <c r="N50" s="167"/>
      <c r="O50" s="167"/>
      <c r="P50" s="167"/>
      <c r="Q50" s="167"/>
      <c r="R50" s="167"/>
      <c r="S50" s="166"/>
      <c r="T50" s="17"/>
      <c r="U50" s="165">
        <v>1136</v>
      </c>
      <c r="V50" s="167"/>
      <c r="W50" s="166"/>
      <c r="X50" s="165">
        <v>156</v>
      </c>
      <c r="Y50" s="166"/>
      <c r="Z50" s="165">
        <v>530</v>
      </c>
      <c r="AA50" s="167"/>
      <c r="AB50" s="166"/>
      <c r="AC50" s="165">
        <v>75</v>
      </c>
      <c r="AD50" s="166"/>
      <c r="AE50" s="165">
        <v>375</v>
      </c>
      <c r="AF50" s="166"/>
      <c r="AG50" s="18"/>
      <c r="AI50" s="165">
        <v>0</v>
      </c>
      <c r="AJ50" s="166"/>
      <c r="AK50" s="165">
        <v>0</v>
      </c>
      <c r="AL50" s="167"/>
      <c r="AM50" s="198"/>
    </row>
    <row r="51" spans="2:40" ht="26.5" customHeight="1">
      <c r="B51" s="208" t="s">
        <v>73</v>
      </c>
      <c r="C51" s="167"/>
      <c r="D51" s="167"/>
      <c r="E51" s="167"/>
      <c r="F51" s="167"/>
      <c r="G51" s="167"/>
      <c r="H51" s="167"/>
      <c r="I51" s="166"/>
      <c r="J51" s="175" t="s">
        <v>1151</v>
      </c>
      <c r="K51" s="167"/>
      <c r="L51" s="167"/>
      <c r="M51" s="167"/>
      <c r="N51" s="167"/>
      <c r="O51" s="167"/>
      <c r="P51" s="167"/>
      <c r="Q51" s="167"/>
      <c r="R51" s="167"/>
      <c r="S51" s="166"/>
      <c r="T51" s="17"/>
      <c r="U51" s="221">
        <v>3139</v>
      </c>
      <c r="V51" s="167"/>
      <c r="W51" s="166"/>
      <c r="X51" s="165">
        <v>424</v>
      </c>
      <c r="Y51" s="166"/>
      <c r="Z51" s="221">
        <v>1614</v>
      </c>
      <c r="AA51" s="167"/>
      <c r="AB51" s="166"/>
      <c r="AC51" s="165">
        <v>124</v>
      </c>
      <c r="AD51" s="166"/>
      <c r="AE51" s="165">
        <v>970</v>
      </c>
      <c r="AF51" s="166"/>
      <c r="AG51" s="18"/>
      <c r="AI51" s="165">
        <v>7</v>
      </c>
      <c r="AJ51" s="166"/>
      <c r="AK51" s="165">
        <v>0</v>
      </c>
      <c r="AL51" s="167"/>
      <c r="AM51" s="198"/>
    </row>
    <row r="52" spans="2:40" ht="26.5" customHeight="1">
      <c r="B52" s="208" t="s">
        <v>76</v>
      </c>
      <c r="C52" s="167"/>
      <c r="D52" s="167"/>
      <c r="E52" s="167"/>
      <c r="F52" s="167"/>
      <c r="G52" s="167"/>
      <c r="H52" s="167"/>
      <c r="I52" s="166"/>
      <c r="J52" s="175" t="s">
        <v>1152</v>
      </c>
      <c r="K52" s="167"/>
      <c r="L52" s="167"/>
      <c r="M52" s="167"/>
      <c r="N52" s="167"/>
      <c r="O52" s="167"/>
      <c r="P52" s="167"/>
      <c r="Q52" s="167"/>
      <c r="R52" s="167"/>
      <c r="S52" s="166"/>
      <c r="T52" s="17"/>
      <c r="U52" s="165">
        <v>60</v>
      </c>
      <c r="V52" s="167"/>
      <c r="W52" s="166"/>
      <c r="X52" s="165">
        <v>12</v>
      </c>
      <c r="Y52" s="166"/>
      <c r="Z52" s="165">
        <v>25</v>
      </c>
      <c r="AA52" s="167"/>
      <c r="AB52" s="166"/>
      <c r="AC52" s="165">
        <v>0</v>
      </c>
      <c r="AD52" s="166"/>
      <c r="AE52" s="165">
        <v>20</v>
      </c>
      <c r="AF52" s="166"/>
      <c r="AG52" s="18"/>
      <c r="AI52" s="165">
        <v>3</v>
      </c>
      <c r="AJ52" s="166"/>
      <c r="AK52" s="165">
        <v>0</v>
      </c>
      <c r="AL52" s="167"/>
      <c r="AM52" s="198"/>
    </row>
    <row r="53" spans="2:40" ht="26.5" customHeight="1">
      <c r="B53" s="208" t="s">
        <v>75</v>
      </c>
      <c r="C53" s="167"/>
      <c r="D53" s="167"/>
      <c r="E53" s="167"/>
      <c r="F53" s="167"/>
      <c r="G53" s="167"/>
      <c r="H53" s="167"/>
      <c r="I53" s="166"/>
      <c r="J53" s="175" t="s">
        <v>1151</v>
      </c>
      <c r="K53" s="167"/>
      <c r="L53" s="167"/>
      <c r="M53" s="167"/>
      <c r="N53" s="167"/>
      <c r="O53" s="167"/>
      <c r="P53" s="167"/>
      <c r="Q53" s="167"/>
      <c r="R53" s="167"/>
      <c r="S53" s="166"/>
      <c r="T53" s="17"/>
      <c r="U53" s="165">
        <v>198</v>
      </c>
      <c r="V53" s="167"/>
      <c r="W53" s="166"/>
      <c r="X53" s="165">
        <v>27</v>
      </c>
      <c r="Y53" s="166"/>
      <c r="Z53" s="165">
        <v>85</v>
      </c>
      <c r="AA53" s="167"/>
      <c r="AB53" s="166"/>
      <c r="AC53" s="165">
        <v>7</v>
      </c>
      <c r="AD53" s="166"/>
      <c r="AE53" s="165">
        <v>78</v>
      </c>
      <c r="AF53" s="166"/>
      <c r="AG53" s="18"/>
      <c r="AI53" s="165">
        <v>1</v>
      </c>
      <c r="AJ53" s="166"/>
      <c r="AK53" s="165">
        <v>0</v>
      </c>
      <c r="AL53" s="167"/>
      <c r="AM53" s="198"/>
    </row>
    <row r="54" spans="2:40">
      <c r="B54" s="208" t="s">
        <v>9</v>
      </c>
      <c r="C54" s="167"/>
      <c r="D54" s="167"/>
      <c r="E54" s="167"/>
      <c r="F54" s="167"/>
      <c r="G54" s="167"/>
      <c r="H54" s="167"/>
      <c r="I54" s="166"/>
      <c r="J54" s="259" t="s">
        <v>9</v>
      </c>
      <c r="K54" s="260"/>
      <c r="L54" s="260"/>
      <c r="M54" s="260"/>
      <c r="N54" s="260"/>
      <c r="O54" s="260"/>
      <c r="P54" s="260"/>
      <c r="Q54" s="260"/>
      <c r="R54" s="260"/>
      <c r="S54" s="261"/>
      <c r="T54" s="17" t="s">
        <v>9</v>
      </c>
      <c r="U54" s="165" t="s">
        <v>9</v>
      </c>
      <c r="V54" s="167"/>
      <c r="W54" s="166"/>
      <c r="X54" s="165" t="s">
        <v>9</v>
      </c>
      <c r="Y54" s="166"/>
      <c r="Z54" s="165" t="s">
        <v>9</v>
      </c>
      <c r="AA54" s="167"/>
      <c r="AB54" s="166"/>
      <c r="AC54" s="165" t="s">
        <v>9</v>
      </c>
      <c r="AD54" s="166"/>
      <c r="AE54" s="165" t="s">
        <v>9</v>
      </c>
      <c r="AF54" s="166"/>
      <c r="AG54" s="18"/>
      <c r="AI54" s="165" t="s">
        <v>9</v>
      </c>
      <c r="AJ54" s="166"/>
      <c r="AK54" s="165" t="s">
        <v>9</v>
      </c>
      <c r="AL54" s="167"/>
      <c r="AM54" s="198"/>
    </row>
    <row r="55" spans="2:40">
      <c r="B55" s="199" t="s">
        <v>9</v>
      </c>
      <c r="C55" s="200"/>
      <c r="D55" s="200"/>
      <c r="E55" s="200"/>
      <c r="F55" s="200"/>
      <c r="G55" s="200"/>
      <c r="H55" s="200"/>
      <c r="I55" s="201"/>
      <c r="J55" s="245" t="s">
        <v>77</v>
      </c>
      <c r="K55" s="246"/>
      <c r="L55" s="246"/>
      <c r="M55" s="246"/>
      <c r="N55" s="246"/>
      <c r="O55" s="246"/>
      <c r="P55" s="246"/>
      <c r="Q55" s="246"/>
      <c r="R55" s="246"/>
      <c r="S55" s="247"/>
      <c r="T55" s="71">
        <v>16608</v>
      </c>
      <c r="U55" s="205">
        <v>8439</v>
      </c>
      <c r="V55" s="200"/>
      <c r="W55" s="201"/>
      <c r="X55" s="205">
        <v>1398</v>
      </c>
      <c r="Y55" s="201"/>
      <c r="Z55" s="205">
        <v>4025</v>
      </c>
      <c r="AA55" s="200"/>
      <c r="AB55" s="201"/>
      <c r="AC55" s="205">
        <v>448</v>
      </c>
      <c r="AD55" s="201"/>
      <c r="AE55" s="205">
        <v>2541</v>
      </c>
      <c r="AF55" s="201"/>
      <c r="AG55" s="20"/>
      <c r="AH55" s="21"/>
      <c r="AI55" s="205">
        <v>26</v>
      </c>
      <c r="AJ55" s="201"/>
      <c r="AK55" s="206">
        <v>1</v>
      </c>
      <c r="AL55" s="200"/>
      <c r="AM55" s="207"/>
    </row>
    <row r="56" spans="2:40" ht="0.25" customHeight="1"/>
    <row r="57" spans="2:40" s="43" customFormat="1" ht="20.65" customHeight="1" thickBot="1">
      <c r="J57" s="231" t="s">
        <v>1231</v>
      </c>
      <c r="K57" s="231"/>
      <c r="L57" s="231"/>
      <c r="M57" s="231"/>
      <c r="N57" s="231"/>
      <c r="O57" s="232"/>
      <c r="P57" s="256">
        <v>0.50812861271676302</v>
      </c>
      <c r="Q57" s="185"/>
      <c r="R57" s="185"/>
      <c r="S57" s="186"/>
      <c r="T57" s="250" t="s">
        <v>1232</v>
      </c>
      <c r="U57" s="183"/>
      <c r="V57" s="183"/>
      <c r="W57" s="62"/>
      <c r="X57" s="233">
        <v>0.16619115549215407</v>
      </c>
      <c r="Y57" s="234"/>
      <c r="Z57" s="233">
        <v>0.47848311935330479</v>
      </c>
      <c r="AA57" s="251"/>
      <c r="AB57" s="234"/>
      <c r="AC57" s="51">
        <v>5.3257251545411319E-2</v>
      </c>
      <c r="AE57" s="233">
        <v>0.30206847360912981</v>
      </c>
      <c r="AF57" s="234"/>
      <c r="AK57" s="44"/>
    </row>
    <row r="58" spans="2:40" s="43" customFormat="1" ht="28.15" customHeight="1">
      <c r="J58" s="72"/>
      <c r="K58" s="72"/>
      <c r="L58" s="72"/>
      <c r="M58" s="72"/>
      <c r="N58" s="72"/>
      <c r="O58" s="66"/>
      <c r="P58" s="64"/>
      <c r="Q58" s="64"/>
      <c r="R58" s="64"/>
      <c r="S58" s="64"/>
      <c r="T58" s="73"/>
      <c r="U58" s="94" t="s">
        <v>1235</v>
      </c>
      <c r="V58" s="97"/>
      <c r="W58" s="98"/>
      <c r="X58" s="98" t="s">
        <v>1287</v>
      </c>
      <c r="Y58" s="97"/>
      <c r="Z58" s="97"/>
      <c r="AA58" s="97"/>
      <c r="AB58" s="97"/>
      <c r="AC58" s="96"/>
      <c r="AD58" s="96"/>
      <c r="AE58" s="96"/>
      <c r="AF58" s="96"/>
      <c r="AG58" s="50"/>
      <c r="AK58" s="22"/>
      <c r="AL58" s="22"/>
      <c r="AM58" s="22"/>
      <c r="AN58" s="22"/>
    </row>
    <row r="59" spans="2:40" ht="13.5" customHeight="1">
      <c r="E59" s="99" t="s">
        <v>84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2:40" ht="1.5" customHeight="1"/>
    <row r="61" spans="2:40" ht="14.25" customHeight="1">
      <c r="E61" s="99" t="s">
        <v>79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68"/>
    </row>
    <row r="62" spans="2:40" ht="0.75" customHeight="1"/>
    <row r="63" spans="2:40" ht="2.5" customHeight="1"/>
  </sheetData>
  <mergeCells count="445">
    <mergeCell ref="C2:R5"/>
    <mergeCell ref="V3:AF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8:I48"/>
    <mergeCell ref="J48:S48"/>
    <mergeCell ref="U48:W48"/>
    <mergeCell ref="X48:Y48"/>
    <mergeCell ref="Z48:AB48"/>
    <mergeCell ref="AC48:AD48"/>
    <mergeCell ref="AE48:AF48"/>
    <mergeCell ref="AI48:AJ48"/>
    <mergeCell ref="AK48:AM48"/>
    <mergeCell ref="AE49:AF49"/>
    <mergeCell ref="AI49:AJ49"/>
    <mergeCell ref="AK49:AM49"/>
    <mergeCell ref="B50:I50"/>
    <mergeCell ref="J50:S50"/>
    <mergeCell ref="U50:W50"/>
    <mergeCell ref="X50:Y50"/>
    <mergeCell ref="Z50:AB50"/>
    <mergeCell ref="AC50:AD50"/>
    <mergeCell ref="AE50:AF50"/>
    <mergeCell ref="B49:I49"/>
    <mergeCell ref="J49:S49"/>
    <mergeCell ref="U49:W49"/>
    <mergeCell ref="X49:Y49"/>
    <mergeCell ref="Z49:AB49"/>
    <mergeCell ref="AC49:AD49"/>
    <mergeCell ref="AI50:AJ50"/>
    <mergeCell ref="AK50:AM50"/>
    <mergeCell ref="B51:I51"/>
    <mergeCell ref="J51:S51"/>
    <mergeCell ref="U51:W51"/>
    <mergeCell ref="X51:Y51"/>
    <mergeCell ref="Z51:AB51"/>
    <mergeCell ref="AC51:AD51"/>
    <mergeCell ref="AE51:AF51"/>
    <mergeCell ref="AI51:AJ51"/>
    <mergeCell ref="AK51:AM51"/>
    <mergeCell ref="B52:I52"/>
    <mergeCell ref="J52:S52"/>
    <mergeCell ref="U52:W52"/>
    <mergeCell ref="X52:Y52"/>
    <mergeCell ref="Z52:AB52"/>
    <mergeCell ref="AC52:AD52"/>
    <mergeCell ref="AE52:AF52"/>
    <mergeCell ref="AI52:AJ52"/>
    <mergeCell ref="AK52:AM52"/>
    <mergeCell ref="AE53:AF53"/>
    <mergeCell ref="AI53:AJ53"/>
    <mergeCell ref="AK53:AM53"/>
    <mergeCell ref="B54:I54"/>
    <mergeCell ref="J54:S54"/>
    <mergeCell ref="U54:W54"/>
    <mergeCell ref="X54:Y54"/>
    <mergeCell ref="Z54:AB54"/>
    <mergeCell ref="AC54:AD54"/>
    <mergeCell ref="AE54:AF54"/>
    <mergeCell ref="B53:I53"/>
    <mergeCell ref="J53:S53"/>
    <mergeCell ref="U53:W53"/>
    <mergeCell ref="X53:Y53"/>
    <mergeCell ref="Z53:AB53"/>
    <mergeCell ref="AC53:AD53"/>
    <mergeCell ref="AK55:AM55"/>
    <mergeCell ref="E59:X59"/>
    <mergeCell ref="E61:X61"/>
    <mergeCell ref="AI54:AJ54"/>
    <mergeCell ref="AK54:AM54"/>
    <mergeCell ref="B55:I55"/>
    <mergeCell ref="J55:S55"/>
    <mergeCell ref="U55:W55"/>
    <mergeCell ref="X55:Y55"/>
    <mergeCell ref="Z55:AB55"/>
    <mergeCell ref="AC55:AD55"/>
    <mergeCell ref="AE55:AF55"/>
    <mergeCell ref="AI55:AJ55"/>
    <mergeCell ref="J57:O57"/>
    <mergeCell ref="P57:S57"/>
    <mergeCell ref="T57:V57"/>
    <mergeCell ref="X57:Y57"/>
    <mergeCell ref="Z57:AB57"/>
    <mergeCell ref="AE57:AF57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BDB0-9DCA-435E-AC31-7AECE97E8F9C}">
  <dimension ref="B1:AN55"/>
  <sheetViews>
    <sheetView showGridLines="0" topLeftCell="A40" workbookViewId="0">
      <selection activeCell="A50" sqref="A50:XFD50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6.2695312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1153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1154</v>
      </c>
      <c r="Y8" s="216"/>
      <c r="Z8" s="215" t="s">
        <v>1155</v>
      </c>
      <c r="AA8" s="217"/>
      <c r="AB8" s="216"/>
      <c r="AC8" s="215" t="s">
        <v>1156</v>
      </c>
      <c r="AD8" s="216"/>
      <c r="AE8" s="215" t="s">
        <v>1157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1158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365</v>
      </c>
      <c r="U9" s="165">
        <v>99</v>
      </c>
      <c r="V9" s="167"/>
      <c r="W9" s="166"/>
      <c r="X9" s="165">
        <v>44</v>
      </c>
      <c r="Y9" s="166"/>
      <c r="Z9" s="165">
        <v>41</v>
      </c>
      <c r="AA9" s="167"/>
      <c r="AB9" s="166"/>
      <c r="AC9" s="165">
        <v>10</v>
      </c>
      <c r="AD9" s="166"/>
      <c r="AE9" s="165">
        <v>4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1159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497</v>
      </c>
      <c r="U10" s="165">
        <v>174</v>
      </c>
      <c r="V10" s="167"/>
      <c r="W10" s="166"/>
      <c r="X10" s="165">
        <v>106</v>
      </c>
      <c r="Y10" s="166"/>
      <c r="Z10" s="165">
        <v>51</v>
      </c>
      <c r="AA10" s="167"/>
      <c r="AB10" s="166"/>
      <c r="AC10" s="165">
        <v>10</v>
      </c>
      <c r="AD10" s="166"/>
      <c r="AE10" s="165">
        <v>7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1160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276</v>
      </c>
      <c r="U11" s="165">
        <v>65</v>
      </c>
      <c r="V11" s="167"/>
      <c r="W11" s="166"/>
      <c r="X11" s="165">
        <v>52</v>
      </c>
      <c r="Y11" s="166"/>
      <c r="Z11" s="165">
        <v>10</v>
      </c>
      <c r="AA11" s="167"/>
      <c r="AB11" s="166"/>
      <c r="AC11" s="165">
        <v>1</v>
      </c>
      <c r="AD11" s="166"/>
      <c r="AE11" s="165">
        <v>2</v>
      </c>
      <c r="AF11" s="166"/>
      <c r="AG11" s="18"/>
      <c r="AI11" s="165">
        <v>0</v>
      </c>
      <c r="AJ11" s="166"/>
      <c r="AK11" s="165">
        <v>0</v>
      </c>
      <c r="AL11" s="167"/>
      <c r="AM11" s="198"/>
    </row>
    <row r="12" spans="2:39" ht="2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1161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406</v>
      </c>
      <c r="U12" s="165">
        <v>176</v>
      </c>
      <c r="V12" s="167"/>
      <c r="W12" s="166"/>
      <c r="X12" s="165">
        <v>126</v>
      </c>
      <c r="Y12" s="166"/>
      <c r="Z12" s="165">
        <v>36</v>
      </c>
      <c r="AA12" s="167"/>
      <c r="AB12" s="166"/>
      <c r="AC12" s="165">
        <v>11</v>
      </c>
      <c r="AD12" s="166"/>
      <c r="AE12" s="165">
        <v>3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1162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406</v>
      </c>
      <c r="U13" s="165">
        <v>185</v>
      </c>
      <c r="V13" s="167"/>
      <c r="W13" s="166"/>
      <c r="X13" s="165">
        <v>132</v>
      </c>
      <c r="Y13" s="166"/>
      <c r="Z13" s="165">
        <v>43</v>
      </c>
      <c r="AA13" s="167"/>
      <c r="AB13" s="166"/>
      <c r="AC13" s="165">
        <v>6</v>
      </c>
      <c r="AD13" s="166"/>
      <c r="AE13" s="165">
        <v>4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1163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397</v>
      </c>
      <c r="U14" s="165">
        <v>169</v>
      </c>
      <c r="V14" s="167"/>
      <c r="W14" s="166"/>
      <c r="X14" s="165">
        <v>94</v>
      </c>
      <c r="Y14" s="166"/>
      <c r="Z14" s="165">
        <v>49</v>
      </c>
      <c r="AA14" s="167"/>
      <c r="AB14" s="166"/>
      <c r="AC14" s="165">
        <v>16</v>
      </c>
      <c r="AD14" s="166"/>
      <c r="AE14" s="165">
        <v>9</v>
      </c>
      <c r="AF14" s="166"/>
      <c r="AG14" s="18"/>
      <c r="AI14" s="165">
        <v>1</v>
      </c>
      <c r="AJ14" s="166"/>
      <c r="AK14" s="165">
        <v>0</v>
      </c>
      <c r="AL14" s="167"/>
      <c r="AM14" s="198"/>
    </row>
    <row r="15" spans="2:39" ht="2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1164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310</v>
      </c>
      <c r="U15" s="165">
        <v>145</v>
      </c>
      <c r="V15" s="167"/>
      <c r="W15" s="166"/>
      <c r="X15" s="165">
        <v>90</v>
      </c>
      <c r="Y15" s="166"/>
      <c r="Z15" s="165">
        <v>41</v>
      </c>
      <c r="AA15" s="167"/>
      <c r="AB15" s="166"/>
      <c r="AC15" s="165">
        <v>7</v>
      </c>
      <c r="AD15" s="166"/>
      <c r="AE15" s="165">
        <v>5</v>
      </c>
      <c r="AF15" s="166"/>
      <c r="AG15" s="18"/>
      <c r="AI15" s="165">
        <v>2</v>
      </c>
      <c r="AJ15" s="166"/>
      <c r="AK15" s="165">
        <v>0</v>
      </c>
      <c r="AL15" s="167"/>
      <c r="AM15" s="198"/>
    </row>
    <row r="16" spans="2:39" ht="2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1165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252</v>
      </c>
      <c r="U16" s="165">
        <v>112</v>
      </c>
      <c r="V16" s="167"/>
      <c r="W16" s="166"/>
      <c r="X16" s="165">
        <v>56</v>
      </c>
      <c r="Y16" s="166"/>
      <c r="Z16" s="165">
        <v>37</v>
      </c>
      <c r="AA16" s="167"/>
      <c r="AB16" s="166"/>
      <c r="AC16" s="165">
        <v>15</v>
      </c>
      <c r="AD16" s="166"/>
      <c r="AE16" s="165">
        <v>4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1166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417</v>
      </c>
      <c r="U17" s="165">
        <v>259</v>
      </c>
      <c r="V17" s="167"/>
      <c r="W17" s="166"/>
      <c r="X17" s="165">
        <v>211</v>
      </c>
      <c r="Y17" s="166"/>
      <c r="Z17" s="165">
        <v>29</v>
      </c>
      <c r="AA17" s="167"/>
      <c r="AB17" s="166"/>
      <c r="AC17" s="165">
        <v>17</v>
      </c>
      <c r="AD17" s="166"/>
      <c r="AE17" s="165">
        <v>0</v>
      </c>
      <c r="AF17" s="166"/>
      <c r="AG17" s="18"/>
      <c r="AI17" s="165">
        <v>2</v>
      </c>
      <c r="AJ17" s="166"/>
      <c r="AK17" s="165">
        <v>0</v>
      </c>
      <c r="AL17" s="167"/>
      <c r="AM17" s="198"/>
    </row>
    <row r="18" spans="2:39" ht="2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1167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344</v>
      </c>
      <c r="U18" s="165">
        <v>120</v>
      </c>
      <c r="V18" s="167"/>
      <c r="W18" s="166"/>
      <c r="X18" s="165">
        <v>76</v>
      </c>
      <c r="Y18" s="166"/>
      <c r="Z18" s="165">
        <v>33</v>
      </c>
      <c r="AA18" s="167"/>
      <c r="AB18" s="166"/>
      <c r="AC18" s="165">
        <v>10</v>
      </c>
      <c r="AD18" s="166"/>
      <c r="AE18" s="165">
        <v>0</v>
      </c>
      <c r="AF18" s="166"/>
      <c r="AG18" s="18"/>
      <c r="AI18" s="165">
        <v>1</v>
      </c>
      <c r="AJ18" s="166"/>
      <c r="AK18" s="165">
        <v>0</v>
      </c>
      <c r="AL18" s="167"/>
      <c r="AM18" s="198"/>
    </row>
    <row r="19" spans="2:39" ht="2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1167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477</v>
      </c>
      <c r="U19" s="165">
        <v>262</v>
      </c>
      <c r="V19" s="167"/>
      <c r="W19" s="166"/>
      <c r="X19" s="165">
        <v>174</v>
      </c>
      <c r="Y19" s="166"/>
      <c r="Z19" s="165">
        <v>61</v>
      </c>
      <c r="AA19" s="167"/>
      <c r="AB19" s="166"/>
      <c r="AC19" s="165">
        <v>22</v>
      </c>
      <c r="AD19" s="166"/>
      <c r="AE19" s="165">
        <v>3</v>
      </c>
      <c r="AF19" s="166"/>
      <c r="AG19" s="18"/>
      <c r="AI19" s="165">
        <v>2</v>
      </c>
      <c r="AJ19" s="166"/>
      <c r="AK19" s="165">
        <v>0</v>
      </c>
      <c r="AL19" s="167"/>
      <c r="AM19" s="198"/>
    </row>
    <row r="20" spans="2:39" ht="2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1167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321</v>
      </c>
      <c r="U20" s="165">
        <v>155</v>
      </c>
      <c r="V20" s="167"/>
      <c r="W20" s="166"/>
      <c r="X20" s="165">
        <v>107</v>
      </c>
      <c r="Y20" s="166"/>
      <c r="Z20" s="165">
        <v>40</v>
      </c>
      <c r="AA20" s="167"/>
      <c r="AB20" s="166"/>
      <c r="AC20" s="165">
        <v>6</v>
      </c>
      <c r="AD20" s="166"/>
      <c r="AE20" s="165">
        <v>2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1168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407</v>
      </c>
      <c r="U21" s="165">
        <v>193</v>
      </c>
      <c r="V21" s="167"/>
      <c r="W21" s="166"/>
      <c r="X21" s="165">
        <v>113</v>
      </c>
      <c r="Y21" s="166"/>
      <c r="Z21" s="165">
        <v>52</v>
      </c>
      <c r="AA21" s="167"/>
      <c r="AB21" s="166"/>
      <c r="AC21" s="165">
        <v>28</v>
      </c>
      <c r="AD21" s="166"/>
      <c r="AE21" s="165">
        <v>0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1168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500</v>
      </c>
      <c r="U22" s="165">
        <v>211</v>
      </c>
      <c r="V22" s="167"/>
      <c r="W22" s="166"/>
      <c r="X22" s="165">
        <v>134</v>
      </c>
      <c r="Y22" s="166"/>
      <c r="Z22" s="165">
        <v>47</v>
      </c>
      <c r="AA22" s="167"/>
      <c r="AB22" s="166"/>
      <c r="AC22" s="165">
        <v>29</v>
      </c>
      <c r="AD22" s="166"/>
      <c r="AE22" s="165">
        <v>0</v>
      </c>
      <c r="AF22" s="166"/>
      <c r="AG22" s="18"/>
      <c r="AI22" s="165">
        <v>1</v>
      </c>
      <c r="AJ22" s="166"/>
      <c r="AK22" s="165">
        <v>0</v>
      </c>
      <c r="AL22" s="167"/>
      <c r="AM22" s="198"/>
    </row>
    <row r="23" spans="2:39" ht="2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1168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353</v>
      </c>
      <c r="U23" s="165">
        <v>160</v>
      </c>
      <c r="V23" s="167"/>
      <c r="W23" s="166"/>
      <c r="X23" s="165">
        <v>104</v>
      </c>
      <c r="Y23" s="166"/>
      <c r="Z23" s="165">
        <v>30</v>
      </c>
      <c r="AA23" s="167"/>
      <c r="AB23" s="166"/>
      <c r="AC23" s="165">
        <v>23</v>
      </c>
      <c r="AD23" s="166"/>
      <c r="AE23" s="165">
        <v>2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39" ht="2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1169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412</v>
      </c>
      <c r="U24" s="165">
        <v>218</v>
      </c>
      <c r="V24" s="167"/>
      <c r="W24" s="166"/>
      <c r="X24" s="165">
        <v>144</v>
      </c>
      <c r="Y24" s="166"/>
      <c r="Z24" s="165">
        <v>51</v>
      </c>
      <c r="AA24" s="167"/>
      <c r="AB24" s="166"/>
      <c r="AC24" s="165">
        <v>20</v>
      </c>
      <c r="AD24" s="166"/>
      <c r="AE24" s="165">
        <v>1</v>
      </c>
      <c r="AF24" s="166"/>
      <c r="AG24" s="18"/>
      <c r="AI24" s="165">
        <v>2</v>
      </c>
      <c r="AJ24" s="166"/>
      <c r="AK24" s="165">
        <v>0</v>
      </c>
      <c r="AL24" s="167"/>
      <c r="AM24" s="198"/>
    </row>
    <row r="25" spans="2:39" ht="2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1170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406</v>
      </c>
      <c r="U25" s="165">
        <v>218</v>
      </c>
      <c r="V25" s="167"/>
      <c r="W25" s="166"/>
      <c r="X25" s="165">
        <v>162</v>
      </c>
      <c r="Y25" s="166"/>
      <c r="Z25" s="165">
        <v>33</v>
      </c>
      <c r="AA25" s="167"/>
      <c r="AB25" s="166"/>
      <c r="AC25" s="165">
        <v>15</v>
      </c>
      <c r="AD25" s="166"/>
      <c r="AE25" s="165">
        <v>6</v>
      </c>
      <c r="AF25" s="166"/>
      <c r="AG25" s="18"/>
      <c r="AI25" s="165">
        <v>2</v>
      </c>
      <c r="AJ25" s="166"/>
      <c r="AK25" s="165">
        <v>0</v>
      </c>
      <c r="AL25" s="167"/>
      <c r="AM25" s="198"/>
    </row>
    <row r="26" spans="2:39" ht="2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1171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347</v>
      </c>
      <c r="U26" s="165">
        <v>104</v>
      </c>
      <c r="V26" s="167"/>
      <c r="W26" s="166"/>
      <c r="X26" s="165">
        <v>55</v>
      </c>
      <c r="Y26" s="166"/>
      <c r="Z26" s="165">
        <v>34</v>
      </c>
      <c r="AA26" s="167"/>
      <c r="AB26" s="166"/>
      <c r="AC26" s="165">
        <v>8</v>
      </c>
      <c r="AD26" s="166"/>
      <c r="AE26" s="165">
        <v>6</v>
      </c>
      <c r="AF26" s="166"/>
      <c r="AG26" s="18"/>
      <c r="AI26" s="165">
        <v>1</v>
      </c>
      <c r="AJ26" s="166"/>
      <c r="AK26" s="165">
        <v>0</v>
      </c>
      <c r="AL26" s="167"/>
      <c r="AM26" s="198"/>
    </row>
    <row r="27" spans="2:39" ht="2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1172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269</v>
      </c>
      <c r="U27" s="165">
        <v>96</v>
      </c>
      <c r="V27" s="167"/>
      <c r="W27" s="166"/>
      <c r="X27" s="165">
        <v>47</v>
      </c>
      <c r="Y27" s="166"/>
      <c r="Z27" s="165">
        <v>30</v>
      </c>
      <c r="AA27" s="167"/>
      <c r="AB27" s="166"/>
      <c r="AC27" s="165">
        <v>7</v>
      </c>
      <c r="AD27" s="166"/>
      <c r="AE27" s="165">
        <v>10</v>
      </c>
      <c r="AF27" s="166"/>
      <c r="AG27" s="18"/>
      <c r="AI27" s="165">
        <v>2</v>
      </c>
      <c r="AJ27" s="166"/>
      <c r="AK27" s="165">
        <v>0</v>
      </c>
      <c r="AL27" s="167"/>
      <c r="AM27" s="198"/>
    </row>
    <row r="28" spans="2:39" ht="2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1171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344</v>
      </c>
      <c r="U28" s="165">
        <v>101</v>
      </c>
      <c r="V28" s="167"/>
      <c r="W28" s="166"/>
      <c r="X28" s="165">
        <v>55</v>
      </c>
      <c r="Y28" s="166"/>
      <c r="Z28" s="165">
        <v>27</v>
      </c>
      <c r="AA28" s="167"/>
      <c r="AB28" s="166"/>
      <c r="AC28" s="165">
        <v>10</v>
      </c>
      <c r="AD28" s="166"/>
      <c r="AE28" s="165">
        <v>8</v>
      </c>
      <c r="AF28" s="166"/>
      <c r="AG28" s="18"/>
      <c r="AI28" s="165">
        <v>1</v>
      </c>
      <c r="AJ28" s="166"/>
      <c r="AK28" s="165">
        <v>0</v>
      </c>
      <c r="AL28" s="167"/>
      <c r="AM28" s="198"/>
    </row>
    <row r="29" spans="2:39" ht="2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1171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365</v>
      </c>
      <c r="U29" s="165">
        <v>82</v>
      </c>
      <c r="V29" s="167"/>
      <c r="W29" s="166"/>
      <c r="X29" s="165">
        <v>44</v>
      </c>
      <c r="Y29" s="166"/>
      <c r="Z29" s="165">
        <v>29</v>
      </c>
      <c r="AA29" s="167"/>
      <c r="AB29" s="166"/>
      <c r="AC29" s="165">
        <v>6</v>
      </c>
      <c r="AD29" s="166"/>
      <c r="AE29" s="165">
        <v>3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1173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430</v>
      </c>
      <c r="U30" s="165">
        <v>110</v>
      </c>
      <c r="V30" s="167"/>
      <c r="W30" s="166"/>
      <c r="X30" s="165">
        <v>15</v>
      </c>
      <c r="Y30" s="166"/>
      <c r="Z30" s="165">
        <v>75</v>
      </c>
      <c r="AA30" s="167"/>
      <c r="AB30" s="166"/>
      <c r="AC30" s="165">
        <v>18</v>
      </c>
      <c r="AD30" s="166"/>
      <c r="AE30" s="165">
        <v>2</v>
      </c>
      <c r="AF30" s="166"/>
      <c r="AG30" s="18"/>
      <c r="AI30" s="165">
        <v>0</v>
      </c>
      <c r="AJ30" s="166"/>
      <c r="AK30" s="165">
        <v>0</v>
      </c>
      <c r="AL30" s="167"/>
      <c r="AM30" s="198"/>
    </row>
    <row r="31" spans="2:39" ht="2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1174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406</v>
      </c>
      <c r="U31" s="165">
        <v>212</v>
      </c>
      <c r="V31" s="167"/>
      <c r="W31" s="166"/>
      <c r="X31" s="165">
        <v>116</v>
      </c>
      <c r="Y31" s="166"/>
      <c r="Z31" s="165">
        <v>75</v>
      </c>
      <c r="AA31" s="167"/>
      <c r="AB31" s="166"/>
      <c r="AC31" s="165">
        <v>19</v>
      </c>
      <c r="AD31" s="166"/>
      <c r="AE31" s="165">
        <v>2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1175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215</v>
      </c>
      <c r="U32" s="165">
        <v>124</v>
      </c>
      <c r="V32" s="167"/>
      <c r="W32" s="166"/>
      <c r="X32" s="165">
        <v>54</v>
      </c>
      <c r="Y32" s="166"/>
      <c r="Z32" s="165">
        <v>58</v>
      </c>
      <c r="AA32" s="167"/>
      <c r="AB32" s="166"/>
      <c r="AC32" s="165">
        <v>10</v>
      </c>
      <c r="AD32" s="166"/>
      <c r="AE32" s="165">
        <v>2</v>
      </c>
      <c r="AF32" s="166"/>
      <c r="AG32" s="18"/>
      <c r="AI32" s="165">
        <v>0</v>
      </c>
      <c r="AJ32" s="166"/>
      <c r="AK32" s="165">
        <v>0</v>
      </c>
      <c r="AL32" s="167"/>
      <c r="AM32" s="198"/>
    </row>
    <row r="33" spans="2:39" ht="25" customHeight="1">
      <c r="B33" s="208" t="s">
        <v>1176</v>
      </c>
      <c r="C33" s="167"/>
      <c r="D33" s="167"/>
      <c r="E33" s="167"/>
      <c r="F33" s="167"/>
      <c r="G33" s="167"/>
      <c r="H33" s="167"/>
      <c r="I33" s="166"/>
      <c r="J33" s="175" t="s">
        <v>1177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1223</v>
      </c>
      <c r="U33" s="165">
        <v>149</v>
      </c>
      <c r="V33" s="167"/>
      <c r="W33" s="166"/>
      <c r="X33" s="165">
        <v>4</v>
      </c>
      <c r="Y33" s="166"/>
      <c r="Z33" s="165">
        <v>111</v>
      </c>
      <c r="AA33" s="167"/>
      <c r="AB33" s="166"/>
      <c r="AC33" s="165">
        <v>33</v>
      </c>
      <c r="AD33" s="166"/>
      <c r="AE33" s="165">
        <v>1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5" customHeight="1">
      <c r="B34" s="208" t="s">
        <v>386</v>
      </c>
      <c r="C34" s="167"/>
      <c r="D34" s="167"/>
      <c r="E34" s="167"/>
      <c r="F34" s="167"/>
      <c r="G34" s="167"/>
      <c r="H34" s="167"/>
      <c r="I34" s="166"/>
      <c r="J34" s="175" t="s">
        <v>1177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1146</v>
      </c>
      <c r="U34" s="165">
        <v>170</v>
      </c>
      <c r="V34" s="167"/>
      <c r="W34" s="166"/>
      <c r="X34" s="165">
        <v>3</v>
      </c>
      <c r="Y34" s="166"/>
      <c r="Z34" s="165">
        <v>112</v>
      </c>
      <c r="AA34" s="167"/>
      <c r="AB34" s="166"/>
      <c r="AC34" s="165">
        <v>55</v>
      </c>
      <c r="AD34" s="166"/>
      <c r="AE34" s="165">
        <v>0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5" customHeight="1">
      <c r="B35" s="208" t="s">
        <v>57</v>
      </c>
      <c r="C35" s="167"/>
      <c r="D35" s="167"/>
      <c r="E35" s="167"/>
      <c r="F35" s="167"/>
      <c r="G35" s="167"/>
      <c r="H35" s="167"/>
      <c r="I35" s="166"/>
      <c r="J35" s="175" t="s">
        <v>1178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425</v>
      </c>
      <c r="U35" s="165">
        <v>180</v>
      </c>
      <c r="V35" s="167"/>
      <c r="W35" s="166"/>
      <c r="X35" s="165">
        <v>59</v>
      </c>
      <c r="Y35" s="166"/>
      <c r="Z35" s="165">
        <v>93</v>
      </c>
      <c r="AA35" s="167"/>
      <c r="AB35" s="166"/>
      <c r="AC35" s="165">
        <v>23</v>
      </c>
      <c r="AD35" s="166"/>
      <c r="AE35" s="165">
        <v>1</v>
      </c>
      <c r="AF35" s="166"/>
      <c r="AG35" s="18"/>
      <c r="AI35" s="165">
        <v>4</v>
      </c>
      <c r="AJ35" s="166"/>
      <c r="AK35" s="165">
        <v>0</v>
      </c>
      <c r="AL35" s="167"/>
      <c r="AM35" s="198"/>
    </row>
    <row r="36" spans="2:39" ht="25" customHeight="1">
      <c r="B36" s="208" t="s">
        <v>59</v>
      </c>
      <c r="C36" s="167"/>
      <c r="D36" s="167"/>
      <c r="E36" s="167"/>
      <c r="F36" s="167"/>
      <c r="G36" s="167"/>
      <c r="H36" s="167"/>
      <c r="I36" s="166"/>
      <c r="J36" s="175" t="s">
        <v>1179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372</v>
      </c>
      <c r="U36" s="165">
        <v>181</v>
      </c>
      <c r="V36" s="167"/>
      <c r="W36" s="166"/>
      <c r="X36" s="165">
        <v>92</v>
      </c>
      <c r="Y36" s="166"/>
      <c r="Z36" s="165">
        <v>68</v>
      </c>
      <c r="AA36" s="167"/>
      <c r="AB36" s="166"/>
      <c r="AC36" s="165">
        <v>20</v>
      </c>
      <c r="AD36" s="166"/>
      <c r="AE36" s="165">
        <v>1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5" customHeight="1">
      <c r="B37" s="208" t="s">
        <v>60</v>
      </c>
      <c r="C37" s="167"/>
      <c r="D37" s="167"/>
      <c r="E37" s="167"/>
      <c r="F37" s="167"/>
      <c r="G37" s="167"/>
      <c r="H37" s="167"/>
      <c r="I37" s="166"/>
      <c r="J37" s="175" t="s">
        <v>1179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238</v>
      </c>
      <c r="U37" s="165">
        <v>72</v>
      </c>
      <c r="V37" s="167"/>
      <c r="W37" s="166"/>
      <c r="X37" s="165">
        <v>27</v>
      </c>
      <c r="Y37" s="166"/>
      <c r="Z37" s="165">
        <v>44</v>
      </c>
      <c r="AA37" s="167"/>
      <c r="AB37" s="166"/>
      <c r="AC37" s="165">
        <v>1</v>
      </c>
      <c r="AD37" s="166"/>
      <c r="AE37" s="165">
        <v>0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5" customHeight="1">
      <c r="B38" s="208" t="s">
        <v>61</v>
      </c>
      <c r="C38" s="167"/>
      <c r="D38" s="167"/>
      <c r="E38" s="167"/>
      <c r="F38" s="167"/>
      <c r="G38" s="167"/>
      <c r="H38" s="167"/>
      <c r="I38" s="166"/>
      <c r="J38" s="175" t="s">
        <v>1180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466</v>
      </c>
      <c r="U38" s="165">
        <v>185</v>
      </c>
      <c r="V38" s="167"/>
      <c r="W38" s="166"/>
      <c r="X38" s="165">
        <v>78</v>
      </c>
      <c r="Y38" s="166"/>
      <c r="Z38" s="165">
        <v>69</v>
      </c>
      <c r="AA38" s="167"/>
      <c r="AB38" s="166"/>
      <c r="AC38" s="165">
        <v>36</v>
      </c>
      <c r="AD38" s="166"/>
      <c r="AE38" s="165">
        <v>1</v>
      </c>
      <c r="AF38" s="166"/>
      <c r="AG38" s="18"/>
      <c r="AI38" s="165">
        <v>1</v>
      </c>
      <c r="AJ38" s="166"/>
      <c r="AK38" s="165">
        <v>0</v>
      </c>
      <c r="AL38" s="167"/>
      <c r="AM38" s="198"/>
    </row>
    <row r="39" spans="2:39" ht="25" customHeight="1">
      <c r="B39" s="208" t="s">
        <v>1181</v>
      </c>
      <c r="C39" s="167"/>
      <c r="D39" s="167"/>
      <c r="E39" s="167"/>
      <c r="F39" s="167"/>
      <c r="G39" s="167"/>
      <c r="H39" s="167"/>
      <c r="I39" s="166"/>
      <c r="J39" s="175" t="s">
        <v>1182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70</v>
      </c>
      <c r="U39" s="165">
        <v>37</v>
      </c>
      <c r="V39" s="167"/>
      <c r="W39" s="166"/>
      <c r="X39" s="165">
        <v>18</v>
      </c>
      <c r="Y39" s="166"/>
      <c r="Z39" s="165">
        <v>13</v>
      </c>
      <c r="AA39" s="167"/>
      <c r="AB39" s="166"/>
      <c r="AC39" s="165">
        <v>1</v>
      </c>
      <c r="AD39" s="166"/>
      <c r="AE39" s="165">
        <v>5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39" ht="25" customHeight="1">
      <c r="B40" s="208" t="s">
        <v>72</v>
      </c>
      <c r="C40" s="167"/>
      <c r="D40" s="167"/>
      <c r="E40" s="167"/>
      <c r="F40" s="167"/>
      <c r="G40" s="167"/>
      <c r="H40" s="167"/>
      <c r="I40" s="166"/>
      <c r="J40" s="175" t="s">
        <v>1160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/>
      <c r="U40" s="165">
        <v>190</v>
      </c>
      <c r="V40" s="167"/>
      <c r="W40" s="166"/>
      <c r="X40" s="165">
        <v>141</v>
      </c>
      <c r="Y40" s="166"/>
      <c r="Z40" s="165">
        <v>39</v>
      </c>
      <c r="AA40" s="167"/>
      <c r="AB40" s="166"/>
      <c r="AC40" s="165">
        <v>8</v>
      </c>
      <c r="AD40" s="166"/>
      <c r="AE40" s="165">
        <v>2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5" customHeight="1">
      <c r="B41" s="208" t="s">
        <v>308</v>
      </c>
      <c r="C41" s="167"/>
      <c r="D41" s="167"/>
      <c r="E41" s="167"/>
      <c r="F41" s="167"/>
      <c r="G41" s="167"/>
      <c r="H41" s="167"/>
      <c r="I41" s="166"/>
      <c r="J41" s="175" t="s">
        <v>1177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178</v>
      </c>
      <c r="V41" s="167"/>
      <c r="W41" s="166"/>
      <c r="X41" s="165">
        <v>7</v>
      </c>
      <c r="Y41" s="166"/>
      <c r="Z41" s="165">
        <v>145</v>
      </c>
      <c r="AA41" s="167"/>
      <c r="AB41" s="166"/>
      <c r="AC41" s="165">
        <v>22</v>
      </c>
      <c r="AD41" s="166"/>
      <c r="AE41" s="165">
        <v>0</v>
      </c>
      <c r="AF41" s="166"/>
      <c r="AG41" s="18"/>
      <c r="AI41" s="165">
        <v>0</v>
      </c>
      <c r="AJ41" s="166"/>
      <c r="AK41" s="165">
        <v>4</v>
      </c>
      <c r="AL41" s="167"/>
      <c r="AM41" s="198"/>
    </row>
    <row r="42" spans="2:39" ht="25" customHeight="1">
      <c r="B42" s="208" t="s">
        <v>73</v>
      </c>
      <c r="C42" s="167"/>
      <c r="D42" s="167"/>
      <c r="E42" s="167"/>
      <c r="F42" s="167"/>
      <c r="G42" s="167"/>
      <c r="H42" s="167"/>
      <c r="I42" s="166"/>
      <c r="J42" s="175" t="s">
        <v>1183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732</v>
      </c>
      <c r="V42" s="167"/>
      <c r="W42" s="166"/>
      <c r="X42" s="165">
        <v>436</v>
      </c>
      <c r="Y42" s="166"/>
      <c r="Z42" s="165">
        <v>241</v>
      </c>
      <c r="AA42" s="167"/>
      <c r="AB42" s="166"/>
      <c r="AC42" s="165">
        <v>36</v>
      </c>
      <c r="AD42" s="166"/>
      <c r="AE42" s="165">
        <v>17</v>
      </c>
      <c r="AF42" s="166"/>
      <c r="AG42" s="18"/>
      <c r="AI42" s="165">
        <v>2</v>
      </c>
      <c r="AJ42" s="166"/>
      <c r="AK42" s="165">
        <v>0</v>
      </c>
      <c r="AL42" s="167"/>
      <c r="AM42" s="198"/>
    </row>
    <row r="43" spans="2:39" ht="25" customHeight="1">
      <c r="B43" s="208" t="s">
        <v>75</v>
      </c>
      <c r="C43" s="167"/>
      <c r="D43" s="167"/>
      <c r="E43" s="167"/>
      <c r="F43" s="167"/>
      <c r="G43" s="167"/>
      <c r="H43" s="167"/>
      <c r="I43" s="166"/>
      <c r="J43" s="175" t="s">
        <v>1184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82</v>
      </c>
      <c r="V43" s="167"/>
      <c r="W43" s="166"/>
      <c r="X43" s="165">
        <v>36</v>
      </c>
      <c r="Y43" s="166"/>
      <c r="Z43" s="165">
        <v>38</v>
      </c>
      <c r="AA43" s="167"/>
      <c r="AB43" s="166"/>
      <c r="AC43" s="165">
        <v>6</v>
      </c>
      <c r="AD43" s="166"/>
      <c r="AE43" s="165">
        <v>1</v>
      </c>
      <c r="AF43" s="166"/>
      <c r="AG43" s="18"/>
      <c r="AI43" s="165">
        <v>1</v>
      </c>
      <c r="AJ43" s="166"/>
      <c r="AK43" s="165">
        <v>0</v>
      </c>
      <c r="AL43" s="167"/>
      <c r="AM43" s="198"/>
    </row>
    <row r="44" spans="2:39" ht="25" customHeight="1">
      <c r="B44" s="208" t="s">
        <v>204</v>
      </c>
      <c r="C44" s="167"/>
      <c r="D44" s="167"/>
      <c r="E44" s="167"/>
      <c r="F44" s="167"/>
      <c r="G44" s="167"/>
      <c r="H44" s="167"/>
      <c r="I44" s="166"/>
      <c r="J44" s="175" t="s">
        <v>1184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28</v>
      </c>
      <c r="V44" s="167"/>
      <c r="W44" s="166"/>
      <c r="X44" s="165">
        <v>11</v>
      </c>
      <c r="Y44" s="166"/>
      <c r="Z44" s="165">
        <v>14</v>
      </c>
      <c r="AA44" s="167"/>
      <c r="AB44" s="166"/>
      <c r="AC44" s="165">
        <v>2</v>
      </c>
      <c r="AD44" s="166"/>
      <c r="AE44" s="165">
        <v>0</v>
      </c>
      <c r="AF44" s="166"/>
      <c r="AG44" s="18"/>
      <c r="AI44" s="165">
        <v>1</v>
      </c>
      <c r="AJ44" s="166"/>
      <c r="AK44" s="165">
        <v>0</v>
      </c>
      <c r="AL44" s="167"/>
      <c r="AM44" s="198"/>
    </row>
    <row r="45" spans="2:39" ht="25" customHeight="1">
      <c r="B45" s="208" t="s">
        <v>205</v>
      </c>
      <c r="C45" s="167"/>
      <c r="D45" s="167"/>
      <c r="E45" s="167"/>
      <c r="F45" s="167"/>
      <c r="G45" s="167"/>
      <c r="H45" s="167"/>
      <c r="I45" s="166"/>
      <c r="J45" s="175" t="s">
        <v>1184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601</v>
      </c>
      <c r="V45" s="167"/>
      <c r="W45" s="166"/>
      <c r="X45" s="165">
        <v>313</v>
      </c>
      <c r="Y45" s="166"/>
      <c r="Z45" s="165">
        <v>225</v>
      </c>
      <c r="AA45" s="167"/>
      <c r="AB45" s="166"/>
      <c r="AC45" s="165">
        <v>60</v>
      </c>
      <c r="AD45" s="166"/>
      <c r="AE45" s="165">
        <v>2</v>
      </c>
      <c r="AF45" s="166"/>
      <c r="AG45" s="18"/>
      <c r="AI45" s="165">
        <v>1</v>
      </c>
      <c r="AJ45" s="166"/>
      <c r="AK45" s="165">
        <v>0</v>
      </c>
      <c r="AL45" s="167"/>
      <c r="AM45" s="198"/>
    </row>
    <row r="46" spans="2:39">
      <c r="B46" s="208" t="s">
        <v>9</v>
      </c>
      <c r="C46" s="167"/>
      <c r="D46" s="167"/>
      <c r="E46" s="167"/>
      <c r="F46" s="167"/>
      <c r="G46" s="167"/>
      <c r="H46" s="167"/>
      <c r="I46" s="166"/>
      <c r="J46" s="239" t="s">
        <v>9</v>
      </c>
      <c r="K46" s="240"/>
      <c r="L46" s="240"/>
      <c r="M46" s="240"/>
      <c r="N46" s="240"/>
      <c r="O46" s="240"/>
      <c r="P46" s="240"/>
      <c r="Q46" s="240"/>
      <c r="R46" s="240"/>
      <c r="S46" s="241"/>
      <c r="T46" s="17" t="s">
        <v>9</v>
      </c>
      <c r="U46" s="165" t="s">
        <v>9</v>
      </c>
      <c r="V46" s="167"/>
      <c r="W46" s="166"/>
      <c r="X46" s="165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18"/>
      <c r="AI46" s="165" t="s">
        <v>9</v>
      </c>
      <c r="AJ46" s="166"/>
      <c r="AK46" s="165" t="s">
        <v>9</v>
      </c>
      <c r="AL46" s="167"/>
      <c r="AM46" s="198"/>
    </row>
    <row r="47" spans="2:39">
      <c r="B47" s="199" t="s">
        <v>9</v>
      </c>
      <c r="C47" s="200"/>
      <c r="D47" s="200"/>
      <c r="E47" s="200"/>
      <c r="F47" s="200"/>
      <c r="G47" s="200"/>
      <c r="H47" s="200"/>
      <c r="I47" s="201"/>
      <c r="J47" s="202" t="s">
        <v>77</v>
      </c>
      <c r="K47" s="203"/>
      <c r="L47" s="203"/>
      <c r="M47" s="203"/>
      <c r="N47" s="203"/>
      <c r="O47" s="203"/>
      <c r="P47" s="203"/>
      <c r="Q47" s="203"/>
      <c r="R47" s="203"/>
      <c r="S47" s="204"/>
      <c r="T47" s="71">
        <v>12862</v>
      </c>
      <c r="U47" s="205">
        <v>6535</v>
      </c>
      <c r="V47" s="200"/>
      <c r="W47" s="201"/>
      <c r="X47" s="205">
        <v>3536</v>
      </c>
      <c r="Y47" s="201"/>
      <c r="Z47" s="205">
        <v>2224</v>
      </c>
      <c r="AA47" s="200"/>
      <c r="AB47" s="201"/>
      <c r="AC47" s="205">
        <v>627</v>
      </c>
      <c r="AD47" s="201"/>
      <c r="AE47" s="205">
        <v>116</v>
      </c>
      <c r="AF47" s="201"/>
      <c r="AG47" s="20"/>
      <c r="AH47" s="21"/>
      <c r="AI47" s="205">
        <v>28</v>
      </c>
      <c r="AJ47" s="201"/>
      <c r="AK47" s="206">
        <v>4</v>
      </c>
      <c r="AL47" s="200"/>
      <c r="AM47" s="207"/>
    </row>
    <row r="48" spans="2:39" ht="0.25" customHeight="1"/>
    <row r="49" spans="5:40" s="43" customFormat="1" ht="20.65" customHeight="1" thickBot="1">
      <c r="J49" s="231" t="s">
        <v>1231</v>
      </c>
      <c r="K49" s="231"/>
      <c r="L49" s="231"/>
      <c r="M49" s="231"/>
      <c r="N49" s="231"/>
      <c r="O49" s="232"/>
      <c r="P49" s="256">
        <v>0.5080858342403981</v>
      </c>
      <c r="Q49" s="185"/>
      <c r="R49" s="185"/>
      <c r="S49" s="186"/>
      <c r="T49" s="250" t="s">
        <v>1232</v>
      </c>
      <c r="U49" s="183"/>
      <c r="V49" s="183"/>
      <c r="W49" s="62"/>
      <c r="X49" s="233">
        <v>0.54374903890512072</v>
      </c>
      <c r="Y49" s="234"/>
      <c r="Z49" s="233">
        <v>0.34199600184530216</v>
      </c>
      <c r="AA49" s="251"/>
      <c r="AB49" s="234"/>
      <c r="AC49" s="51">
        <v>9.6417038290019991E-2</v>
      </c>
      <c r="AE49" s="233">
        <v>1.7837920959557128E-2</v>
      </c>
      <c r="AF49" s="234"/>
      <c r="AK49" s="44"/>
    </row>
    <row r="50" spans="5:40" s="43" customFormat="1" ht="28.15" customHeight="1">
      <c r="J50" s="72"/>
      <c r="K50" s="72"/>
      <c r="L50" s="72"/>
      <c r="M50" s="72"/>
      <c r="N50" s="72"/>
      <c r="O50" s="66"/>
      <c r="P50" s="64"/>
      <c r="Q50" s="64"/>
      <c r="R50" s="64"/>
      <c r="S50" s="64"/>
      <c r="T50" s="73"/>
      <c r="U50" s="94" t="s">
        <v>1235</v>
      </c>
      <c r="V50" s="97"/>
      <c r="W50" s="98"/>
      <c r="X50" s="98" t="s">
        <v>1288</v>
      </c>
      <c r="Y50" s="97"/>
      <c r="Z50" s="97"/>
      <c r="AA50" s="97"/>
      <c r="AB50" s="97"/>
      <c r="AC50" s="96"/>
      <c r="AD50" s="96"/>
      <c r="AE50" s="96"/>
      <c r="AF50" s="96"/>
      <c r="AG50" s="50"/>
      <c r="AK50" s="22"/>
      <c r="AL50" s="22"/>
      <c r="AM50" s="22"/>
      <c r="AN50" s="22"/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8"/>
    </row>
    <row r="54" spans="5:40" ht="0.75" customHeight="1"/>
    <row r="55" spans="5:40" ht="2.5" customHeight="1"/>
  </sheetData>
  <mergeCells count="373"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K47:AM47"/>
    <mergeCell ref="E51:X51"/>
    <mergeCell ref="E53:X53"/>
    <mergeCell ref="AI46:AJ46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J49:O49"/>
    <mergeCell ref="P49:S49"/>
    <mergeCell ref="T49:V49"/>
    <mergeCell ref="X49:Y49"/>
    <mergeCell ref="Z49:AB49"/>
    <mergeCell ref="AE49:AF49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A69C-6E76-4099-BACF-0A326358788A}">
  <dimension ref="B1:AN56"/>
  <sheetViews>
    <sheetView showGridLines="0" topLeftCell="A46" workbookViewId="0">
      <selection activeCell="A51" sqref="A51:XFD5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4.1796875" style="12" customWidth="1"/>
    <col min="29" max="29" width="9.1796875" style="12" customWidth="1"/>
    <col min="30" max="30" width="0" style="12" hidden="1" customWidth="1"/>
    <col min="31" max="31" width="6.1796875" style="12" customWidth="1"/>
    <col min="32" max="32" width="3.1796875" style="12" customWidth="1"/>
    <col min="33" max="33" width="7.54296875" style="12" customWidth="1"/>
    <col min="34" max="34" width="1.453125" style="12" customWidth="1"/>
    <col min="35" max="35" width="6.81640625" style="12" customWidth="1"/>
    <col min="36" max="36" width="1.7265625" style="12" customWidth="1"/>
    <col min="37" max="37" width="1.1796875" style="12" customWidth="1"/>
    <col min="38" max="38" width="5.26953125" style="12" customWidth="1"/>
    <col min="39" max="39" width="0" style="12" hidden="1" customWidth="1"/>
    <col min="40" max="40" width="15.81640625" style="12" customWidth="1"/>
    <col min="41" max="16384" width="9.1796875" style="12"/>
  </cols>
  <sheetData>
    <row r="1" spans="2:38" ht="3.75" customHeight="1"/>
    <row r="2" spans="2:38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8" ht="30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U3" s="187" t="s">
        <v>1185</v>
      </c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H3" s="100"/>
      <c r="AI3" s="100"/>
      <c r="AJ3" s="100"/>
      <c r="AK3" s="100"/>
    </row>
    <row r="4" spans="2:38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8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</row>
    <row r="6" spans="2:38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</row>
    <row r="7" spans="2:38">
      <c r="W7" s="100"/>
      <c r="X7" s="100"/>
      <c r="Y7" s="100"/>
      <c r="Z7" s="100"/>
      <c r="AA7" s="100"/>
      <c r="AB7" s="100"/>
      <c r="AC7" s="100"/>
      <c r="AD7" s="100"/>
      <c r="AE7" s="100"/>
    </row>
    <row r="8" spans="2:38" ht="36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1186</v>
      </c>
      <c r="Y8" s="216"/>
      <c r="Z8" s="215" t="s">
        <v>1187</v>
      </c>
      <c r="AA8" s="217"/>
      <c r="AB8" s="216"/>
      <c r="AC8" s="215" t="s">
        <v>1188</v>
      </c>
      <c r="AD8" s="216"/>
      <c r="AE8" s="215" t="s">
        <v>1189</v>
      </c>
      <c r="AF8" s="216"/>
      <c r="AG8" s="14" t="s">
        <v>1190</v>
      </c>
      <c r="AH8" s="214" t="s">
        <v>92</v>
      </c>
      <c r="AI8" s="212"/>
      <c r="AJ8" s="214" t="s">
        <v>93</v>
      </c>
      <c r="AK8" s="211"/>
      <c r="AL8" s="218"/>
    </row>
    <row r="9" spans="2:38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1191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459</v>
      </c>
      <c r="U9" s="165">
        <v>159</v>
      </c>
      <c r="V9" s="167"/>
      <c r="W9" s="166"/>
      <c r="X9" s="165">
        <v>15</v>
      </c>
      <c r="Y9" s="166"/>
      <c r="Z9" s="165">
        <v>45</v>
      </c>
      <c r="AA9" s="167"/>
      <c r="AB9" s="166"/>
      <c r="AC9" s="165">
        <v>49</v>
      </c>
      <c r="AD9" s="166"/>
      <c r="AE9" s="165">
        <v>1</v>
      </c>
      <c r="AF9" s="166"/>
      <c r="AG9" s="17">
        <v>49</v>
      </c>
      <c r="AH9" s="165">
        <v>0</v>
      </c>
      <c r="AI9" s="166"/>
      <c r="AJ9" s="165">
        <v>0</v>
      </c>
      <c r="AK9" s="167"/>
      <c r="AL9" s="198"/>
    </row>
    <row r="10" spans="2:38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1191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483</v>
      </c>
      <c r="U10" s="165">
        <v>204</v>
      </c>
      <c r="V10" s="167"/>
      <c r="W10" s="166"/>
      <c r="X10" s="165">
        <v>11</v>
      </c>
      <c r="Y10" s="166"/>
      <c r="Z10" s="165">
        <v>34</v>
      </c>
      <c r="AA10" s="167"/>
      <c r="AB10" s="166"/>
      <c r="AC10" s="165">
        <v>78</v>
      </c>
      <c r="AD10" s="166"/>
      <c r="AE10" s="165">
        <v>1</v>
      </c>
      <c r="AF10" s="166"/>
      <c r="AG10" s="17">
        <v>80</v>
      </c>
      <c r="AH10" s="165">
        <v>0</v>
      </c>
      <c r="AI10" s="166"/>
      <c r="AJ10" s="165">
        <v>0</v>
      </c>
      <c r="AK10" s="167"/>
      <c r="AL10" s="198"/>
    </row>
    <row r="11" spans="2:38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1191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518</v>
      </c>
      <c r="U11" s="165">
        <v>184</v>
      </c>
      <c r="V11" s="167"/>
      <c r="W11" s="166"/>
      <c r="X11" s="165">
        <v>15</v>
      </c>
      <c r="Y11" s="166"/>
      <c r="Z11" s="165">
        <v>28</v>
      </c>
      <c r="AA11" s="167"/>
      <c r="AB11" s="166"/>
      <c r="AC11" s="165">
        <v>84</v>
      </c>
      <c r="AD11" s="166"/>
      <c r="AE11" s="165">
        <v>1</v>
      </c>
      <c r="AF11" s="166"/>
      <c r="AG11" s="17">
        <v>56</v>
      </c>
      <c r="AH11" s="165">
        <v>0</v>
      </c>
      <c r="AI11" s="166"/>
      <c r="AJ11" s="165">
        <v>0</v>
      </c>
      <c r="AK11" s="167"/>
      <c r="AL11" s="198"/>
    </row>
    <row r="12" spans="2:38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1191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526</v>
      </c>
      <c r="U12" s="165">
        <v>160</v>
      </c>
      <c r="V12" s="167"/>
      <c r="W12" s="166"/>
      <c r="X12" s="165">
        <v>9</v>
      </c>
      <c r="Y12" s="166"/>
      <c r="Z12" s="165">
        <v>35</v>
      </c>
      <c r="AA12" s="167"/>
      <c r="AB12" s="166"/>
      <c r="AC12" s="165">
        <v>79</v>
      </c>
      <c r="AD12" s="166"/>
      <c r="AE12" s="165">
        <v>1</v>
      </c>
      <c r="AF12" s="166"/>
      <c r="AG12" s="17">
        <v>36</v>
      </c>
      <c r="AH12" s="165">
        <v>0</v>
      </c>
      <c r="AI12" s="166"/>
      <c r="AJ12" s="165">
        <v>0</v>
      </c>
      <c r="AK12" s="167"/>
      <c r="AL12" s="198"/>
    </row>
    <row r="13" spans="2:38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1191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585</v>
      </c>
      <c r="U13" s="165">
        <v>169</v>
      </c>
      <c r="V13" s="167"/>
      <c r="W13" s="166"/>
      <c r="X13" s="165">
        <v>21</v>
      </c>
      <c r="Y13" s="166"/>
      <c r="Z13" s="165">
        <v>30</v>
      </c>
      <c r="AA13" s="167"/>
      <c r="AB13" s="166"/>
      <c r="AC13" s="165">
        <v>59</v>
      </c>
      <c r="AD13" s="166"/>
      <c r="AE13" s="165">
        <v>1</v>
      </c>
      <c r="AF13" s="166"/>
      <c r="AG13" s="17">
        <v>58</v>
      </c>
      <c r="AH13" s="165">
        <v>0</v>
      </c>
      <c r="AI13" s="166"/>
      <c r="AJ13" s="165">
        <v>0</v>
      </c>
      <c r="AK13" s="167"/>
      <c r="AL13" s="198"/>
    </row>
    <row r="14" spans="2:38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1192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559</v>
      </c>
      <c r="U14" s="165">
        <v>162</v>
      </c>
      <c r="V14" s="167"/>
      <c r="W14" s="166"/>
      <c r="X14" s="165">
        <v>8</v>
      </c>
      <c r="Y14" s="166"/>
      <c r="Z14" s="165">
        <v>36</v>
      </c>
      <c r="AA14" s="167"/>
      <c r="AB14" s="166"/>
      <c r="AC14" s="165">
        <v>58</v>
      </c>
      <c r="AD14" s="166"/>
      <c r="AE14" s="165">
        <v>4</v>
      </c>
      <c r="AF14" s="166"/>
      <c r="AG14" s="17">
        <v>55</v>
      </c>
      <c r="AH14" s="165">
        <v>1</v>
      </c>
      <c r="AI14" s="166"/>
      <c r="AJ14" s="165">
        <v>0</v>
      </c>
      <c r="AK14" s="167"/>
      <c r="AL14" s="198"/>
    </row>
    <row r="15" spans="2:38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1192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540</v>
      </c>
      <c r="U15" s="165">
        <v>165</v>
      </c>
      <c r="V15" s="167"/>
      <c r="W15" s="166"/>
      <c r="X15" s="165">
        <v>12</v>
      </c>
      <c r="Y15" s="166"/>
      <c r="Z15" s="165">
        <v>20</v>
      </c>
      <c r="AA15" s="167"/>
      <c r="AB15" s="166"/>
      <c r="AC15" s="165">
        <v>74</v>
      </c>
      <c r="AD15" s="166"/>
      <c r="AE15" s="165">
        <v>0</v>
      </c>
      <c r="AF15" s="166"/>
      <c r="AG15" s="17">
        <v>59</v>
      </c>
      <c r="AH15" s="165">
        <v>0</v>
      </c>
      <c r="AI15" s="166"/>
      <c r="AJ15" s="165">
        <v>0</v>
      </c>
      <c r="AK15" s="167"/>
      <c r="AL15" s="198"/>
    </row>
    <row r="16" spans="2:38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1193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497</v>
      </c>
      <c r="U16" s="165">
        <v>148</v>
      </c>
      <c r="V16" s="167"/>
      <c r="W16" s="166"/>
      <c r="X16" s="165">
        <v>8</v>
      </c>
      <c r="Y16" s="166"/>
      <c r="Z16" s="165">
        <v>32</v>
      </c>
      <c r="AA16" s="167"/>
      <c r="AB16" s="166"/>
      <c r="AC16" s="165">
        <v>43</v>
      </c>
      <c r="AD16" s="166"/>
      <c r="AE16" s="165">
        <v>1</v>
      </c>
      <c r="AF16" s="166"/>
      <c r="AG16" s="17">
        <v>64</v>
      </c>
      <c r="AH16" s="165">
        <v>0</v>
      </c>
      <c r="AI16" s="166"/>
      <c r="AJ16" s="165">
        <v>0</v>
      </c>
      <c r="AK16" s="167"/>
      <c r="AL16" s="198"/>
    </row>
    <row r="17" spans="2:38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1193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506</v>
      </c>
      <c r="U17" s="165">
        <v>86</v>
      </c>
      <c r="V17" s="167"/>
      <c r="W17" s="166"/>
      <c r="X17" s="165">
        <v>5</v>
      </c>
      <c r="Y17" s="166"/>
      <c r="Z17" s="165">
        <v>25</v>
      </c>
      <c r="AA17" s="167"/>
      <c r="AB17" s="166"/>
      <c r="AC17" s="165">
        <v>19</v>
      </c>
      <c r="AD17" s="166"/>
      <c r="AE17" s="165">
        <v>1</v>
      </c>
      <c r="AF17" s="166"/>
      <c r="AG17" s="17">
        <v>36</v>
      </c>
      <c r="AH17" s="165">
        <v>0</v>
      </c>
      <c r="AI17" s="166"/>
      <c r="AJ17" s="165">
        <v>0</v>
      </c>
      <c r="AK17" s="167"/>
      <c r="AL17" s="198"/>
    </row>
    <row r="18" spans="2:38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1193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514</v>
      </c>
      <c r="U18" s="165">
        <v>112</v>
      </c>
      <c r="V18" s="167"/>
      <c r="W18" s="166"/>
      <c r="X18" s="165">
        <v>10</v>
      </c>
      <c r="Y18" s="166"/>
      <c r="Z18" s="165">
        <v>32</v>
      </c>
      <c r="AA18" s="167"/>
      <c r="AB18" s="166"/>
      <c r="AC18" s="165">
        <v>29</v>
      </c>
      <c r="AD18" s="166"/>
      <c r="AE18" s="165">
        <v>4</v>
      </c>
      <c r="AF18" s="166"/>
      <c r="AG18" s="17">
        <v>36</v>
      </c>
      <c r="AH18" s="165">
        <v>1</v>
      </c>
      <c r="AI18" s="166"/>
      <c r="AJ18" s="165">
        <v>0</v>
      </c>
      <c r="AK18" s="167"/>
      <c r="AL18" s="198"/>
    </row>
    <row r="19" spans="2:38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1193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558</v>
      </c>
      <c r="U19" s="165">
        <v>187</v>
      </c>
      <c r="V19" s="167"/>
      <c r="W19" s="166"/>
      <c r="X19" s="165">
        <v>13</v>
      </c>
      <c r="Y19" s="166"/>
      <c r="Z19" s="165">
        <v>34</v>
      </c>
      <c r="AA19" s="167"/>
      <c r="AB19" s="166"/>
      <c r="AC19" s="165">
        <v>51</v>
      </c>
      <c r="AD19" s="166"/>
      <c r="AE19" s="165">
        <v>1</v>
      </c>
      <c r="AF19" s="166"/>
      <c r="AG19" s="17">
        <v>88</v>
      </c>
      <c r="AH19" s="165">
        <v>0</v>
      </c>
      <c r="AI19" s="166"/>
      <c r="AJ19" s="165">
        <v>0</v>
      </c>
      <c r="AK19" s="167"/>
      <c r="AL19" s="198"/>
    </row>
    <row r="20" spans="2:38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1194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554</v>
      </c>
      <c r="U20" s="165">
        <v>121</v>
      </c>
      <c r="V20" s="167"/>
      <c r="W20" s="166"/>
      <c r="X20" s="165">
        <v>3</v>
      </c>
      <c r="Y20" s="166"/>
      <c r="Z20" s="165">
        <v>19</v>
      </c>
      <c r="AA20" s="167"/>
      <c r="AB20" s="166"/>
      <c r="AC20" s="165">
        <v>47</v>
      </c>
      <c r="AD20" s="166"/>
      <c r="AE20" s="165">
        <v>0</v>
      </c>
      <c r="AF20" s="166"/>
      <c r="AG20" s="17">
        <v>52</v>
      </c>
      <c r="AH20" s="165">
        <v>0</v>
      </c>
      <c r="AI20" s="166"/>
      <c r="AJ20" s="165">
        <v>0</v>
      </c>
      <c r="AK20" s="167"/>
      <c r="AL20" s="198"/>
    </row>
    <row r="21" spans="2:38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1193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392</v>
      </c>
      <c r="U21" s="165">
        <v>116</v>
      </c>
      <c r="V21" s="167"/>
      <c r="W21" s="166"/>
      <c r="X21" s="165">
        <v>10</v>
      </c>
      <c r="Y21" s="166"/>
      <c r="Z21" s="165">
        <v>29</v>
      </c>
      <c r="AA21" s="167"/>
      <c r="AB21" s="166"/>
      <c r="AC21" s="165">
        <v>26</v>
      </c>
      <c r="AD21" s="166"/>
      <c r="AE21" s="165">
        <v>0</v>
      </c>
      <c r="AF21" s="166"/>
      <c r="AG21" s="17">
        <v>51</v>
      </c>
      <c r="AH21" s="165">
        <v>0</v>
      </c>
      <c r="AI21" s="166"/>
      <c r="AJ21" s="165">
        <v>0</v>
      </c>
      <c r="AK21" s="167"/>
      <c r="AL21" s="198"/>
    </row>
    <row r="22" spans="2:38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1195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528</v>
      </c>
      <c r="U22" s="165">
        <v>121</v>
      </c>
      <c r="V22" s="167"/>
      <c r="W22" s="166"/>
      <c r="X22" s="165">
        <v>10</v>
      </c>
      <c r="Y22" s="166"/>
      <c r="Z22" s="165">
        <v>24</v>
      </c>
      <c r="AA22" s="167"/>
      <c r="AB22" s="166"/>
      <c r="AC22" s="165">
        <v>45</v>
      </c>
      <c r="AD22" s="166"/>
      <c r="AE22" s="165">
        <v>3</v>
      </c>
      <c r="AF22" s="166"/>
      <c r="AG22" s="17">
        <v>39</v>
      </c>
      <c r="AH22" s="165">
        <v>0</v>
      </c>
      <c r="AI22" s="166"/>
      <c r="AJ22" s="165">
        <v>0</v>
      </c>
      <c r="AK22" s="167"/>
      <c r="AL22" s="198"/>
    </row>
    <row r="23" spans="2:38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1192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502</v>
      </c>
      <c r="U23" s="165">
        <v>166</v>
      </c>
      <c r="V23" s="167"/>
      <c r="W23" s="166"/>
      <c r="X23" s="165">
        <v>8</v>
      </c>
      <c r="Y23" s="166"/>
      <c r="Z23" s="165">
        <v>18</v>
      </c>
      <c r="AA23" s="167"/>
      <c r="AB23" s="166"/>
      <c r="AC23" s="165">
        <v>77</v>
      </c>
      <c r="AD23" s="166"/>
      <c r="AE23" s="165">
        <v>4</v>
      </c>
      <c r="AF23" s="166"/>
      <c r="AG23" s="17">
        <v>57</v>
      </c>
      <c r="AH23" s="165">
        <v>2</v>
      </c>
      <c r="AI23" s="166"/>
      <c r="AJ23" s="165">
        <v>0</v>
      </c>
      <c r="AK23" s="167"/>
      <c r="AL23" s="198"/>
    </row>
    <row r="24" spans="2:38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1192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511</v>
      </c>
      <c r="U24" s="165">
        <v>165</v>
      </c>
      <c r="V24" s="167"/>
      <c r="W24" s="166"/>
      <c r="X24" s="165">
        <v>13</v>
      </c>
      <c r="Y24" s="166"/>
      <c r="Z24" s="165">
        <v>22</v>
      </c>
      <c r="AA24" s="167"/>
      <c r="AB24" s="166"/>
      <c r="AC24" s="165">
        <v>79</v>
      </c>
      <c r="AD24" s="166"/>
      <c r="AE24" s="165">
        <v>0</v>
      </c>
      <c r="AF24" s="166"/>
      <c r="AG24" s="17">
        <v>50</v>
      </c>
      <c r="AH24" s="165">
        <v>1</v>
      </c>
      <c r="AI24" s="166"/>
      <c r="AJ24" s="165">
        <v>0</v>
      </c>
      <c r="AK24" s="167"/>
      <c r="AL24" s="198"/>
    </row>
    <row r="25" spans="2:38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1196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493</v>
      </c>
      <c r="U25" s="165">
        <v>150</v>
      </c>
      <c r="V25" s="167"/>
      <c r="W25" s="166"/>
      <c r="X25" s="165">
        <v>9</v>
      </c>
      <c r="Y25" s="166"/>
      <c r="Z25" s="165">
        <v>37</v>
      </c>
      <c r="AA25" s="167"/>
      <c r="AB25" s="166"/>
      <c r="AC25" s="165">
        <v>44</v>
      </c>
      <c r="AD25" s="166"/>
      <c r="AE25" s="165">
        <v>2</v>
      </c>
      <c r="AF25" s="166"/>
      <c r="AG25" s="17">
        <v>58</v>
      </c>
      <c r="AH25" s="165">
        <v>0</v>
      </c>
      <c r="AI25" s="166"/>
      <c r="AJ25" s="165">
        <v>0</v>
      </c>
      <c r="AK25" s="167"/>
      <c r="AL25" s="198"/>
    </row>
    <row r="26" spans="2:38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1196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563</v>
      </c>
      <c r="U26" s="165">
        <v>217</v>
      </c>
      <c r="V26" s="167"/>
      <c r="W26" s="166"/>
      <c r="X26" s="165">
        <v>9</v>
      </c>
      <c r="Y26" s="166"/>
      <c r="Z26" s="165">
        <v>37</v>
      </c>
      <c r="AA26" s="167"/>
      <c r="AB26" s="166"/>
      <c r="AC26" s="165">
        <v>86</v>
      </c>
      <c r="AD26" s="166"/>
      <c r="AE26" s="165">
        <v>1</v>
      </c>
      <c r="AF26" s="166"/>
      <c r="AG26" s="17">
        <v>84</v>
      </c>
      <c r="AH26" s="165">
        <v>0</v>
      </c>
      <c r="AI26" s="166"/>
      <c r="AJ26" s="165">
        <v>0</v>
      </c>
      <c r="AK26" s="167"/>
      <c r="AL26" s="198"/>
    </row>
    <row r="27" spans="2:38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1196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411</v>
      </c>
      <c r="U27" s="165">
        <v>74</v>
      </c>
      <c r="V27" s="167"/>
      <c r="W27" s="166"/>
      <c r="X27" s="165">
        <v>8</v>
      </c>
      <c r="Y27" s="166"/>
      <c r="Z27" s="165">
        <v>9</v>
      </c>
      <c r="AA27" s="167"/>
      <c r="AB27" s="166"/>
      <c r="AC27" s="165">
        <v>30</v>
      </c>
      <c r="AD27" s="166"/>
      <c r="AE27" s="165">
        <v>2</v>
      </c>
      <c r="AF27" s="166"/>
      <c r="AG27" s="17">
        <v>25</v>
      </c>
      <c r="AH27" s="165">
        <v>0</v>
      </c>
      <c r="AI27" s="166"/>
      <c r="AJ27" s="165">
        <v>0</v>
      </c>
      <c r="AK27" s="167"/>
      <c r="AL27" s="198"/>
    </row>
    <row r="28" spans="2:38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1195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472</v>
      </c>
      <c r="U28" s="165">
        <v>59</v>
      </c>
      <c r="V28" s="167"/>
      <c r="W28" s="166"/>
      <c r="X28" s="165">
        <v>6</v>
      </c>
      <c r="Y28" s="166"/>
      <c r="Z28" s="165">
        <v>13</v>
      </c>
      <c r="AA28" s="167"/>
      <c r="AB28" s="166"/>
      <c r="AC28" s="165">
        <v>15</v>
      </c>
      <c r="AD28" s="166"/>
      <c r="AE28" s="165">
        <v>0</v>
      </c>
      <c r="AF28" s="166"/>
      <c r="AG28" s="17">
        <v>25</v>
      </c>
      <c r="AH28" s="165">
        <v>0</v>
      </c>
      <c r="AI28" s="166"/>
      <c r="AJ28" s="165">
        <v>0</v>
      </c>
      <c r="AK28" s="167"/>
      <c r="AL28" s="198"/>
    </row>
    <row r="29" spans="2:38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1195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499</v>
      </c>
      <c r="U29" s="165">
        <v>77</v>
      </c>
      <c r="V29" s="167"/>
      <c r="W29" s="166"/>
      <c r="X29" s="165">
        <v>7</v>
      </c>
      <c r="Y29" s="166"/>
      <c r="Z29" s="165">
        <v>9</v>
      </c>
      <c r="AA29" s="167"/>
      <c r="AB29" s="166"/>
      <c r="AC29" s="165">
        <v>20</v>
      </c>
      <c r="AD29" s="166"/>
      <c r="AE29" s="165">
        <v>1</v>
      </c>
      <c r="AF29" s="166"/>
      <c r="AG29" s="17">
        <v>40</v>
      </c>
      <c r="AH29" s="165">
        <v>0</v>
      </c>
      <c r="AI29" s="166"/>
      <c r="AJ29" s="165">
        <v>0</v>
      </c>
      <c r="AK29" s="167"/>
      <c r="AL29" s="198"/>
    </row>
    <row r="30" spans="2:38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1195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521</v>
      </c>
      <c r="U30" s="165">
        <v>74</v>
      </c>
      <c r="V30" s="167"/>
      <c r="W30" s="166"/>
      <c r="X30" s="165">
        <v>2</v>
      </c>
      <c r="Y30" s="166"/>
      <c r="Z30" s="165">
        <v>7</v>
      </c>
      <c r="AA30" s="167"/>
      <c r="AB30" s="166"/>
      <c r="AC30" s="165">
        <v>25</v>
      </c>
      <c r="AD30" s="166"/>
      <c r="AE30" s="165">
        <v>0</v>
      </c>
      <c r="AF30" s="166"/>
      <c r="AG30" s="17">
        <v>40</v>
      </c>
      <c r="AH30" s="165">
        <v>0</v>
      </c>
      <c r="AI30" s="166"/>
      <c r="AJ30" s="165">
        <v>0</v>
      </c>
      <c r="AK30" s="167"/>
      <c r="AL30" s="198"/>
    </row>
    <row r="31" spans="2:38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1194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531</v>
      </c>
      <c r="U31" s="165">
        <v>168</v>
      </c>
      <c r="V31" s="167"/>
      <c r="W31" s="166"/>
      <c r="X31" s="165">
        <v>8</v>
      </c>
      <c r="Y31" s="166"/>
      <c r="Z31" s="165">
        <v>32</v>
      </c>
      <c r="AA31" s="167"/>
      <c r="AB31" s="166"/>
      <c r="AC31" s="165">
        <v>51</v>
      </c>
      <c r="AD31" s="166"/>
      <c r="AE31" s="165">
        <v>2</v>
      </c>
      <c r="AF31" s="166"/>
      <c r="AG31" s="17">
        <v>75</v>
      </c>
      <c r="AH31" s="165">
        <v>0</v>
      </c>
      <c r="AI31" s="166"/>
      <c r="AJ31" s="165">
        <v>0</v>
      </c>
      <c r="AK31" s="167"/>
      <c r="AL31" s="198"/>
    </row>
    <row r="32" spans="2:38" ht="20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1194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523</v>
      </c>
      <c r="U32" s="165">
        <v>155</v>
      </c>
      <c r="V32" s="167"/>
      <c r="W32" s="166"/>
      <c r="X32" s="165">
        <v>12</v>
      </c>
      <c r="Y32" s="166"/>
      <c r="Z32" s="165">
        <v>40</v>
      </c>
      <c r="AA32" s="167"/>
      <c r="AB32" s="166"/>
      <c r="AC32" s="165">
        <v>37</v>
      </c>
      <c r="AD32" s="166"/>
      <c r="AE32" s="165">
        <v>2</v>
      </c>
      <c r="AF32" s="166"/>
      <c r="AG32" s="17">
        <v>64</v>
      </c>
      <c r="AH32" s="165">
        <v>0</v>
      </c>
      <c r="AI32" s="166"/>
      <c r="AJ32" s="165">
        <v>0</v>
      </c>
      <c r="AK32" s="167"/>
      <c r="AL32" s="198"/>
    </row>
    <row r="33" spans="2:38" ht="20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1194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472</v>
      </c>
      <c r="U33" s="165">
        <v>152</v>
      </c>
      <c r="V33" s="167"/>
      <c r="W33" s="166"/>
      <c r="X33" s="165">
        <v>13</v>
      </c>
      <c r="Y33" s="166"/>
      <c r="Z33" s="165">
        <v>20</v>
      </c>
      <c r="AA33" s="167"/>
      <c r="AB33" s="166"/>
      <c r="AC33" s="165">
        <v>45</v>
      </c>
      <c r="AD33" s="166"/>
      <c r="AE33" s="165">
        <v>0</v>
      </c>
      <c r="AF33" s="166"/>
      <c r="AG33" s="17">
        <v>74</v>
      </c>
      <c r="AH33" s="165">
        <v>0</v>
      </c>
      <c r="AI33" s="166"/>
      <c r="AJ33" s="165">
        <v>0</v>
      </c>
      <c r="AK33" s="167"/>
      <c r="AL33" s="198"/>
    </row>
    <row r="34" spans="2:38" ht="20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1194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456</v>
      </c>
      <c r="U34" s="165">
        <v>133</v>
      </c>
      <c r="V34" s="167"/>
      <c r="W34" s="166"/>
      <c r="X34" s="165">
        <v>10</v>
      </c>
      <c r="Y34" s="166"/>
      <c r="Z34" s="165">
        <v>22</v>
      </c>
      <c r="AA34" s="167"/>
      <c r="AB34" s="166"/>
      <c r="AC34" s="165">
        <v>38</v>
      </c>
      <c r="AD34" s="166"/>
      <c r="AE34" s="165">
        <v>3</v>
      </c>
      <c r="AF34" s="166"/>
      <c r="AG34" s="17">
        <v>60</v>
      </c>
      <c r="AH34" s="165">
        <v>0</v>
      </c>
      <c r="AI34" s="166"/>
      <c r="AJ34" s="165">
        <v>0</v>
      </c>
      <c r="AK34" s="167"/>
      <c r="AL34" s="198"/>
    </row>
    <row r="35" spans="2:38" ht="20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1194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457</v>
      </c>
      <c r="U35" s="165">
        <v>165</v>
      </c>
      <c r="V35" s="167"/>
      <c r="W35" s="166"/>
      <c r="X35" s="165">
        <v>10</v>
      </c>
      <c r="Y35" s="166"/>
      <c r="Z35" s="165">
        <v>33</v>
      </c>
      <c r="AA35" s="167"/>
      <c r="AB35" s="166"/>
      <c r="AC35" s="165">
        <v>62</v>
      </c>
      <c r="AD35" s="166"/>
      <c r="AE35" s="165">
        <v>1</v>
      </c>
      <c r="AF35" s="166"/>
      <c r="AG35" s="17">
        <v>59</v>
      </c>
      <c r="AH35" s="165">
        <v>0</v>
      </c>
      <c r="AI35" s="166"/>
      <c r="AJ35" s="165">
        <v>0</v>
      </c>
      <c r="AK35" s="167"/>
      <c r="AL35" s="198"/>
    </row>
    <row r="36" spans="2:38" ht="20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1194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444</v>
      </c>
      <c r="U36" s="165">
        <v>142</v>
      </c>
      <c r="V36" s="167"/>
      <c r="W36" s="166"/>
      <c r="X36" s="165">
        <v>19</v>
      </c>
      <c r="Y36" s="166"/>
      <c r="Z36" s="165">
        <v>38</v>
      </c>
      <c r="AA36" s="167"/>
      <c r="AB36" s="166"/>
      <c r="AC36" s="165">
        <v>28</v>
      </c>
      <c r="AD36" s="166"/>
      <c r="AE36" s="165">
        <v>1</v>
      </c>
      <c r="AF36" s="166"/>
      <c r="AG36" s="17">
        <v>54</v>
      </c>
      <c r="AH36" s="165">
        <v>1</v>
      </c>
      <c r="AI36" s="166"/>
      <c r="AJ36" s="165">
        <v>1</v>
      </c>
      <c r="AK36" s="167"/>
      <c r="AL36" s="198"/>
    </row>
    <row r="37" spans="2:38" ht="20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1196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616</v>
      </c>
      <c r="U37" s="165">
        <v>213</v>
      </c>
      <c r="V37" s="167"/>
      <c r="W37" s="166"/>
      <c r="X37" s="165">
        <v>18</v>
      </c>
      <c r="Y37" s="166"/>
      <c r="Z37" s="165">
        <v>30</v>
      </c>
      <c r="AA37" s="167"/>
      <c r="AB37" s="166"/>
      <c r="AC37" s="165">
        <v>75</v>
      </c>
      <c r="AD37" s="166"/>
      <c r="AE37" s="165">
        <v>0</v>
      </c>
      <c r="AF37" s="166"/>
      <c r="AG37" s="17">
        <v>90</v>
      </c>
      <c r="AH37" s="165">
        <v>0</v>
      </c>
      <c r="AI37" s="166"/>
      <c r="AJ37" s="165">
        <v>0</v>
      </c>
      <c r="AK37" s="167"/>
      <c r="AL37" s="198"/>
    </row>
    <row r="38" spans="2:38" ht="20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1197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440</v>
      </c>
      <c r="U38" s="165">
        <v>132</v>
      </c>
      <c r="V38" s="167"/>
      <c r="W38" s="166"/>
      <c r="X38" s="165">
        <v>12</v>
      </c>
      <c r="Y38" s="166"/>
      <c r="Z38" s="165">
        <v>29</v>
      </c>
      <c r="AA38" s="167"/>
      <c r="AB38" s="166"/>
      <c r="AC38" s="165">
        <v>33</v>
      </c>
      <c r="AD38" s="166"/>
      <c r="AE38" s="165">
        <v>0</v>
      </c>
      <c r="AF38" s="166"/>
      <c r="AG38" s="17">
        <v>58</v>
      </c>
      <c r="AH38" s="165">
        <v>0</v>
      </c>
      <c r="AI38" s="166"/>
      <c r="AJ38" s="165">
        <v>0</v>
      </c>
      <c r="AK38" s="167"/>
      <c r="AL38" s="198"/>
    </row>
    <row r="39" spans="2:38" ht="20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1197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428</v>
      </c>
      <c r="U39" s="165">
        <v>116</v>
      </c>
      <c r="V39" s="167"/>
      <c r="W39" s="166"/>
      <c r="X39" s="165">
        <v>6</v>
      </c>
      <c r="Y39" s="166"/>
      <c r="Z39" s="165">
        <v>29</v>
      </c>
      <c r="AA39" s="167"/>
      <c r="AB39" s="166"/>
      <c r="AC39" s="165">
        <v>34</v>
      </c>
      <c r="AD39" s="166"/>
      <c r="AE39" s="165">
        <v>0</v>
      </c>
      <c r="AF39" s="166"/>
      <c r="AG39" s="17">
        <v>46</v>
      </c>
      <c r="AH39" s="165">
        <v>1</v>
      </c>
      <c r="AI39" s="166"/>
      <c r="AJ39" s="165">
        <v>0</v>
      </c>
      <c r="AK39" s="167"/>
      <c r="AL39" s="198"/>
    </row>
    <row r="40" spans="2:38" ht="20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1196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577</v>
      </c>
      <c r="U40" s="165">
        <v>172</v>
      </c>
      <c r="V40" s="167"/>
      <c r="W40" s="166"/>
      <c r="X40" s="165">
        <v>8</v>
      </c>
      <c r="Y40" s="166"/>
      <c r="Z40" s="165">
        <v>37</v>
      </c>
      <c r="AA40" s="167"/>
      <c r="AB40" s="166"/>
      <c r="AC40" s="165">
        <v>58</v>
      </c>
      <c r="AD40" s="166"/>
      <c r="AE40" s="165">
        <v>1</v>
      </c>
      <c r="AF40" s="166"/>
      <c r="AG40" s="17">
        <v>68</v>
      </c>
      <c r="AH40" s="165">
        <v>0</v>
      </c>
      <c r="AI40" s="166"/>
      <c r="AJ40" s="165">
        <v>0</v>
      </c>
      <c r="AK40" s="167"/>
      <c r="AL40" s="198"/>
    </row>
    <row r="41" spans="2:38" ht="20.5" customHeight="1">
      <c r="B41" s="208" t="s">
        <v>63</v>
      </c>
      <c r="C41" s="167"/>
      <c r="D41" s="167"/>
      <c r="E41" s="167"/>
      <c r="F41" s="167"/>
      <c r="G41" s="167"/>
      <c r="H41" s="167"/>
      <c r="I41" s="166"/>
      <c r="J41" s="175" t="s">
        <v>1197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673</v>
      </c>
      <c r="U41" s="165">
        <v>243</v>
      </c>
      <c r="V41" s="167"/>
      <c r="W41" s="166"/>
      <c r="X41" s="165">
        <v>30</v>
      </c>
      <c r="Y41" s="166"/>
      <c r="Z41" s="165">
        <v>30</v>
      </c>
      <c r="AA41" s="167"/>
      <c r="AB41" s="166"/>
      <c r="AC41" s="165">
        <v>83</v>
      </c>
      <c r="AD41" s="166"/>
      <c r="AE41" s="165">
        <v>1</v>
      </c>
      <c r="AF41" s="166"/>
      <c r="AG41" s="17">
        <v>98</v>
      </c>
      <c r="AH41" s="165">
        <v>1</v>
      </c>
      <c r="AI41" s="166"/>
      <c r="AJ41" s="165">
        <v>0</v>
      </c>
      <c r="AK41" s="167"/>
      <c r="AL41" s="198"/>
    </row>
    <row r="42" spans="2:38" ht="20.5" customHeight="1">
      <c r="B42" s="208" t="s">
        <v>64</v>
      </c>
      <c r="C42" s="167"/>
      <c r="D42" s="167"/>
      <c r="E42" s="167"/>
      <c r="F42" s="167"/>
      <c r="G42" s="167"/>
      <c r="H42" s="167"/>
      <c r="I42" s="166"/>
      <c r="J42" s="175" t="s">
        <v>1197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653</v>
      </c>
      <c r="U42" s="165">
        <v>277</v>
      </c>
      <c r="V42" s="167"/>
      <c r="W42" s="166"/>
      <c r="X42" s="165">
        <v>20</v>
      </c>
      <c r="Y42" s="166"/>
      <c r="Z42" s="165">
        <v>62</v>
      </c>
      <c r="AA42" s="167"/>
      <c r="AB42" s="166"/>
      <c r="AC42" s="165">
        <v>92</v>
      </c>
      <c r="AD42" s="166"/>
      <c r="AE42" s="165">
        <v>1</v>
      </c>
      <c r="AF42" s="166"/>
      <c r="AG42" s="17">
        <v>102</v>
      </c>
      <c r="AH42" s="165">
        <v>0</v>
      </c>
      <c r="AI42" s="166"/>
      <c r="AJ42" s="165">
        <v>0</v>
      </c>
      <c r="AK42" s="167"/>
      <c r="AL42" s="198"/>
    </row>
    <row r="43" spans="2:38" ht="20.5" customHeight="1">
      <c r="B43" s="208" t="s">
        <v>143</v>
      </c>
      <c r="C43" s="167"/>
      <c r="D43" s="167"/>
      <c r="E43" s="167"/>
      <c r="F43" s="167"/>
      <c r="G43" s="167"/>
      <c r="H43" s="167"/>
      <c r="I43" s="166"/>
      <c r="J43" s="175" t="s">
        <v>1193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221">
        <v>1030</v>
      </c>
      <c r="V43" s="228"/>
      <c r="W43" s="229"/>
      <c r="X43" s="221">
        <v>53</v>
      </c>
      <c r="Y43" s="229"/>
      <c r="Z43" s="221">
        <v>162</v>
      </c>
      <c r="AA43" s="228"/>
      <c r="AB43" s="229"/>
      <c r="AC43" s="221">
        <v>358</v>
      </c>
      <c r="AD43" s="229"/>
      <c r="AE43" s="221">
        <v>3</v>
      </c>
      <c r="AF43" s="229"/>
      <c r="AG43" s="75">
        <v>453</v>
      </c>
      <c r="AH43" s="165">
        <v>1</v>
      </c>
      <c r="AI43" s="166"/>
      <c r="AJ43" s="165">
        <v>0</v>
      </c>
      <c r="AK43" s="167"/>
      <c r="AL43" s="198"/>
    </row>
    <row r="44" spans="2:38" ht="20.5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1198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221">
        <v>2981</v>
      </c>
      <c r="V44" s="228"/>
      <c r="W44" s="229"/>
      <c r="X44" s="221">
        <v>164</v>
      </c>
      <c r="Y44" s="229"/>
      <c r="Z44" s="221">
        <v>341</v>
      </c>
      <c r="AA44" s="228"/>
      <c r="AB44" s="229"/>
      <c r="AC44" s="221">
        <v>1183</v>
      </c>
      <c r="AD44" s="229"/>
      <c r="AE44" s="221">
        <v>22</v>
      </c>
      <c r="AF44" s="229"/>
      <c r="AG44" s="75">
        <v>1268</v>
      </c>
      <c r="AH44" s="165">
        <v>3</v>
      </c>
      <c r="AI44" s="166"/>
      <c r="AJ44" s="165">
        <v>0</v>
      </c>
      <c r="AK44" s="167"/>
      <c r="AL44" s="198"/>
    </row>
    <row r="45" spans="2:38" ht="20.5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1199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113</v>
      </c>
      <c r="V45" s="167"/>
      <c r="W45" s="166"/>
      <c r="X45" s="165">
        <v>2</v>
      </c>
      <c r="Y45" s="166"/>
      <c r="Z45" s="165">
        <v>15</v>
      </c>
      <c r="AA45" s="167"/>
      <c r="AB45" s="166"/>
      <c r="AC45" s="165">
        <v>61</v>
      </c>
      <c r="AD45" s="166"/>
      <c r="AE45" s="165">
        <v>1</v>
      </c>
      <c r="AF45" s="166"/>
      <c r="AG45" s="17">
        <v>34</v>
      </c>
      <c r="AH45" s="165">
        <v>0</v>
      </c>
      <c r="AI45" s="166"/>
      <c r="AJ45" s="165">
        <v>0</v>
      </c>
      <c r="AK45" s="167"/>
      <c r="AL45" s="198"/>
    </row>
    <row r="46" spans="2:38" ht="20.5" customHeight="1">
      <c r="B46" s="208" t="s">
        <v>76</v>
      </c>
      <c r="C46" s="167"/>
      <c r="D46" s="167"/>
      <c r="E46" s="167"/>
      <c r="F46" s="167"/>
      <c r="G46" s="167"/>
      <c r="H46" s="167"/>
      <c r="I46" s="166"/>
      <c r="J46" s="175" t="s">
        <v>1199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499</v>
      </c>
      <c r="V46" s="167"/>
      <c r="W46" s="166"/>
      <c r="X46" s="165">
        <v>20</v>
      </c>
      <c r="Y46" s="166"/>
      <c r="Z46" s="165">
        <v>86</v>
      </c>
      <c r="AA46" s="167"/>
      <c r="AB46" s="166"/>
      <c r="AC46" s="165">
        <v>191</v>
      </c>
      <c r="AD46" s="166"/>
      <c r="AE46" s="165">
        <v>4</v>
      </c>
      <c r="AF46" s="166"/>
      <c r="AG46" s="17">
        <v>197</v>
      </c>
      <c r="AH46" s="165">
        <v>1</v>
      </c>
      <c r="AI46" s="166"/>
      <c r="AJ46" s="165">
        <v>0</v>
      </c>
      <c r="AK46" s="167"/>
      <c r="AL46" s="198"/>
    </row>
    <row r="47" spans="2:38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65" t="s">
        <v>9</v>
      </c>
      <c r="AF47" s="166"/>
      <c r="AG47" s="17" t="s">
        <v>9</v>
      </c>
      <c r="AH47" s="165" t="s">
        <v>9</v>
      </c>
      <c r="AI47" s="166"/>
      <c r="AJ47" s="165" t="s">
        <v>9</v>
      </c>
      <c r="AK47" s="167"/>
      <c r="AL47" s="198"/>
    </row>
    <row r="48" spans="2:38">
      <c r="B48" s="199" t="s">
        <v>9</v>
      </c>
      <c r="C48" s="200"/>
      <c r="D48" s="200"/>
      <c r="E48" s="200"/>
      <c r="F48" s="200"/>
      <c r="G48" s="200"/>
      <c r="H48" s="200"/>
      <c r="I48" s="201"/>
      <c r="J48" s="245" t="s">
        <v>77</v>
      </c>
      <c r="K48" s="246"/>
      <c r="L48" s="246"/>
      <c r="M48" s="246"/>
      <c r="N48" s="246"/>
      <c r="O48" s="246"/>
      <c r="P48" s="246"/>
      <c r="Q48" s="246"/>
      <c r="R48" s="246"/>
      <c r="S48" s="247"/>
      <c r="T48" s="71">
        <v>17461</v>
      </c>
      <c r="U48" s="205">
        <v>9767</v>
      </c>
      <c r="V48" s="200"/>
      <c r="W48" s="201"/>
      <c r="X48" s="205">
        <v>617</v>
      </c>
      <c r="Y48" s="201"/>
      <c r="Z48" s="205">
        <v>1581</v>
      </c>
      <c r="AA48" s="200"/>
      <c r="AB48" s="201"/>
      <c r="AC48" s="205">
        <v>3546</v>
      </c>
      <c r="AD48" s="201"/>
      <c r="AE48" s="205">
        <v>71</v>
      </c>
      <c r="AF48" s="201"/>
      <c r="AG48" s="19">
        <v>3938</v>
      </c>
      <c r="AH48" s="205">
        <v>13</v>
      </c>
      <c r="AI48" s="201"/>
      <c r="AJ48" s="206">
        <v>1</v>
      </c>
      <c r="AK48" s="200"/>
      <c r="AL48" s="207"/>
    </row>
    <row r="49" spans="5:40" ht="0.25" customHeight="1"/>
    <row r="50" spans="5:40" s="43" customFormat="1" ht="20.65" customHeight="1" thickBot="1">
      <c r="J50" s="231" t="s">
        <v>1231</v>
      </c>
      <c r="K50" s="231"/>
      <c r="L50" s="231"/>
      <c r="M50" s="231"/>
      <c r="N50" s="231"/>
      <c r="O50" s="232"/>
      <c r="P50" s="256">
        <v>0.55936086134814733</v>
      </c>
      <c r="Q50" s="185"/>
      <c r="R50" s="185"/>
      <c r="S50" s="186"/>
      <c r="T50" s="250" t="s">
        <v>1232</v>
      </c>
      <c r="U50" s="183"/>
      <c r="V50" s="183"/>
      <c r="W50" s="62"/>
      <c r="X50" s="233">
        <v>6.3262585871014049E-2</v>
      </c>
      <c r="Y50" s="234"/>
      <c r="Z50" s="233">
        <v>0.16210396800984311</v>
      </c>
      <c r="AA50" s="251"/>
      <c r="AB50" s="234"/>
      <c r="AC50" s="51">
        <v>0.36358043678868041</v>
      </c>
      <c r="AE50" s="233">
        <v>7.2798113401004822E-3</v>
      </c>
      <c r="AF50" s="234"/>
      <c r="AG50" s="51">
        <v>0.40377319799036193</v>
      </c>
      <c r="AI50" s="44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1289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68"/>
    </row>
    <row r="55" spans="5:40" ht="0.75" customHeight="1"/>
    <row r="56" spans="5:40" ht="2.5" customHeight="1"/>
  </sheetData>
  <mergeCells count="382">
    <mergeCell ref="Z50:AB50"/>
    <mergeCell ref="AE50:AF50"/>
    <mergeCell ref="U3:AE3"/>
    <mergeCell ref="C2:R5"/>
    <mergeCell ref="AH3:AK3"/>
    <mergeCell ref="W5:AE7"/>
    <mergeCell ref="AH5:AK6"/>
    <mergeCell ref="B8:I8"/>
    <mergeCell ref="J8:S8"/>
    <mergeCell ref="U8:W8"/>
    <mergeCell ref="X8:Y8"/>
    <mergeCell ref="Z8:AB8"/>
    <mergeCell ref="AC8:AD8"/>
    <mergeCell ref="AE8:AF8"/>
    <mergeCell ref="AH8:AI8"/>
    <mergeCell ref="AJ8:AL8"/>
    <mergeCell ref="B9:I9"/>
    <mergeCell ref="J9:S9"/>
    <mergeCell ref="U9:W9"/>
    <mergeCell ref="X9:Y9"/>
    <mergeCell ref="Z9:AB9"/>
    <mergeCell ref="AC9:AD9"/>
    <mergeCell ref="AE9:AF9"/>
    <mergeCell ref="AH9:AI9"/>
    <mergeCell ref="AJ9:AL9"/>
    <mergeCell ref="B10:I10"/>
    <mergeCell ref="J10:S10"/>
    <mergeCell ref="U10:W10"/>
    <mergeCell ref="X10:Y10"/>
    <mergeCell ref="Z10:AB10"/>
    <mergeCell ref="AC10:AD10"/>
    <mergeCell ref="AE10:AF10"/>
    <mergeCell ref="AH10:AI10"/>
    <mergeCell ref="AJ10:AL10"/>
    <mergeCell ref="B11:I11"/>
    <mergeCell ref="J11:S11"/>
    <mergeCell ref="U11:W11"/>
    <mergeCell ref="X11:Y11"/>
    <mergeCell ref="Z11:AB11"/>
    <mergeCell ref="AC11:AD11"/>
    <mergeCell ref="AE11:AF11"/>
    <mergeCell ref="AH11:AI11"/>
    <mergeCell ref="AJ11:AL11"/>
    <mergeCell ref="B12:I12"/>
    <mergeCell ref="J12:S12"/>
    <mergeCell ref="U12:W12"/>
    <mergeCell ref="X12:Y12"/>
    <mergeCell ref="Z12:AB12"/>
    <mergeCell ref="AC12:AD12"/>
    <mergeCell ref="AE12:AF12"/>
    <mergeCell ref="AH12:AI12"/>
    <mergeCell ref="AJ12:AL12"/>
    <mergeCell ref="AE13:AF13"/>
    <mergeCell ref="AH13:AI13"/>
    <mergeCell ref="AJ13:AL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H14:AI14"/>
    <mergeCell ref="AJ14:AL14"/>
    <mergeCell ref="B15:I15"/>
    <mergeCell ref="J15:S15"/>
    <mergeCell ref="U15:W15"/>
    <mergeCell ref="X15:Y15"/>
    <mergeCell ref="Z15:AB15"/>
    <mergeCell ref="AC15:AD15"/>
    <mergeCell ref="AE15:AF15"/>
    <mergeCell ref="AH15:AI15"/>
    <mergeCell ref="AJ15:AL15"/>
    <mergeCell ref="B16:I16"/>
    <mergeCell ref="J16:S16"/>
    <mergeCell ref="U16:W16"/>
    <mergeCell ref="X16:Y16"/>
    <mergeCell ref="Z16:AB16"/>
    <mergeCell ref="AC16:AD16"/>
    <mergeCell ref="AE16:AF16"/>
    <mergeCell ref="AH16:AI16"/>
    <mergeCell ref="AJ16:AL16"/>
    <mergeCell ref="AE17:AF17"/>
    <mergeCell ref="AH17:AI17"/>
    <mergeCell ref="AJ17:AL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H18:AI18"/>
    <mergeCell ref="AJ18:AL18"/>
    <mergeCell ref="B19:I19"/>
    <mergeCell ref="J19:S19"/>
    <mergeCell ref="U19:W19"/>
    <mergeCell ref="X19:Y19"/>
    <mergeCell ref="Z19:AB19"/>
    <mergeCell ref="AC19:AD19"/>
    <mergeCell ref="AE19:AF19"/>
    <mergeCell ref="AH19:AI19"/>
    <mergeCell ref="AJ19:AL19"/>
    <mergeCell ref="B20:I20"/>
    <mergeCell ref="J20:S20"/>
    <mergeCell ref="U20:W20"/>
    <mergeCell ref="X20:Y20"/>
    <mergeCell ref="Z20:AB20"/>
    <mergeCell ref="AC20:AD20"/>
    <mergeCell ref="AE20:AF20"/>
    <mergeCell ref="AH20:AI20"/>
    <mergeCell ref="AJ20:AL20"/>
    <mergeCell ref="AE21:AF21"/>
    <mergeCell ref="AH21:AI21"/>
    <mergeCell ref="AJ21:AL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H22:AI22"/>
    <mergeCell ref="AJ22:AL22"/>
    <mergeCell ref="B23:I23"/>
    <mergeCell ref="J23:S23"/>
    <mergeCell ref="U23:W23"/>
    <mergeCell ref="X23:Y23"/>
    <mergeCell ref="Z23:AB23"/>
    <mergeCell ref="AC23:AD23"/>
    <mergeCell ref="AE23:AF23"/>
    <mergeCell ref="AH23:AI23"/>
    <mergeCell ref="AJ23:AL23"/>
    <mergeCell ref="B24:I24"/>
    <mergeCell ref="J24:S24"/>
    <mergeCell ref="U24:W24"/>
    <mergeCell ref="X24:Y24"/>
    <mergeCell ref="Z24:AB24"/>
    <mergeCell ref="AC24:AD24"/>
    <mergeCell ref="AE24:AF24"/>
    <mergeCell ref="AH24:AI24"/>
    <mergeCell ref="AJ24:AL24"/>
    <mergeCell ref="AE25:AF25"/>
    <mergeCell ref="AH25:AI25"/>
    <mergeCell ref="AJ25:AL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H26:AI26"/>
    <mergeCell ref="AJ26:AL26"/>
    <mergeCell ref="B27:I27"/>
    <mergeCell ref="J27:S27"/>
    <mergeCell ref="U27:W27"/>
    <mergeCell ref="X27:Y27"/>
    <mergeCell ref="Z27:AB27"/>
    <mergeCell ref="AC27:AD27"/>
    <mergeCell ref="AE27:AF27"/>
    <mergeCell ref="AH27:AI27"/>
    <mergeCell ref="AJ27:AL27"/>
    <mergeCell ref="B28:I28"/>
    <mergeCell ref="J28:S28"/>
    <mergeCell ref="U28:W28"/>
    <mergeCell ref="X28:Y28"/>
    <mergeCell ref="Z28:AB28"/>
    <mergeCell ref="AC28:AD28"/>
    <mergeCell ref="AE28:AF28"/>
    <mergeCell ref="AH28:AI28"/>
    <mergeCell ref="AJ28:AL28"/>
    <mergeCell ref="AE29:AF29"/>
    <mergeCell ref="AH29:AI29"/>
    <mergeCell ref="AJ29:AL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H30:AI30"/>
    <mergeCell ref="AJ30:AL30"/>
    <mergeCell ref="B31:I31"/>
    <mergeCell ref="J31:S31"/>
    <mergeCell ref="U31:W31"/>
    <mergeCell ref="X31:Y31"/>
    <mergeCell ref="Z31:AB31"/>
    <mergeCell ref="AC31:AD31"/>
    <mergeCell ref="AE31:AF31"/>
    <mergeCell ref="AH31:AI31"/>
    <mergeCell ref="AJ31:AL31"/>
    <mergeCell ref="B32:I32"/>
    <mergeCell ref="J32:S32"/>
    <mergeCell ref="U32:W32"/>
    <mergeCell ref="X32:Y32"/>
    <mergeCell ref="Z32:AB32"/>
    <mergeCell ref="AC32:AD32"/>
    <mergeCell ref="AE32:AF32"/>
    <mergeCell ref="AH32:AI32"/>
    <mergeCell ref="AJ32:AL32"/>
    <mergeCell ref="AE33:AF33"/>
    <mergeCell ref="AH33:AI33"/>
    <mergeCell ref="AJ33:AL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H34:AI34"/>
    <mergeCell ref="AJ34:AL34"/>
    <mergeCell ref="B35:I35"/>
    <mergeCell ref="J35:S35"/>
    <mergeCell ref="U35:W35"/>
    <mergeCell ref="X35:Y35"/>
    <mergeCell ref="Z35:AB35"/>
    <mergeCell ref="AC35:AD35"/>
    <mergeCell ref="AE35:AF35"/>
    <mergeCell ref="AH35:AI35"/>
    <mergeCell ref="AJ35:AL35"/>
    <mergeCell ref="B36:I36"/>
    <mergeCell ref="J36:S36"/>
    <mergeCell ref="U36:W36"/>
    <mergeCell ref="X36:Y36"/>
    <mergeCell ref="Z36:AB36"/>
    <mergeCell ref="AC36:AD36"/>
    <mergeCell ref="AE36:AF36"/>
    <mergeCell ref="AH36:AI36"/>
    <mergeCell ref="AJ36:AL36"/>
    <mergeCell ref="AE37:AF37"/>
    <mergeCell ref="AH37:AI37"/>
    <mergeCell ref="AJ37:AL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H38:AI38"/>
    <mergeCell ref="AJ38:AL38"/>
    <mergeCell ref="B39:I39"/>
    <mergeCell ref="J39:S39"/>
    <mergeCell ref="U39:W39"/>
    <mergeCell ref="X39:Y39"/>
    <mergeCell ref="Z39:AB39"/>
    <mergeCell ref="AC39:AD39"/>
    <mergeCell ref="AE39:AF39"/>
    <mergeCell ref="AH39:AI39"/>
    <mergeCell ref="AJ39:AL39"/>
    <mergeCell ref="B40:I40"/>
    <mergeCell ref="J40:S40"/>
    <mergeCell ref="U40:W40"/>
    <mergeCell ref="X40:Y40"/>
    <mergeCell ref="Z40:AB40"/>
    <mergeCell ref="AC40:AD40"/>
    <mergeCell ref="AE40:AF40"/>
    <mergeCell ref="AH40:AI40"/>
    <mergeCell ref="AJ40:AL40"/>
    <mergeCell ref="AE41:AF41"/>
    <mergeCell ref="AH41:AI41"/>
    <mergeCell ref="AJ41:AL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H42:AI42"/>
    <mergeCell ref="AJ42:AL42"/>
    <mergeCell ref="B43:I43"/>
    <mergeCell ref="J43:S43"/>
    <mergeCell ref="U43:W43"/>
    <mergeCell ref="X43:Y43"/>
    <mergeCell ref="Z43:AB43"/>
    <mergeCell ref="AC43:AD43"/>
    <mergeCell ref="AE43:AF43"/>
    <mergeCell ref="AH43:AI43"/>
    <mergeCell ref="AJ43:AL43"/>
    <mergeCell ref="B44:I44"/>
    <mergeCell ref="J44:S44"/>
    <mergeCell ref="U44:W44"/>
    <mergeCell ref="X44:Y44"/>
    <mergeCell ref="Z44:AB44"/>
    <mergeCell ref="AC44:AD44"/>
    <mergeCell ref="AE44:AF44"/>
    <mergeCell ref="AH44:AI44"/>
    <mergeCell ref="AJ44:AL44"/>
    <mergeCell ref="AE45:AF45"/>
    <mergeCell ref="AH45:AI45"/>
    <mergeCell ref="AJ45:AL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H46:AI46"/>
    <mergeCell ref="AJ46:AL46"/>
    <mergeCell ref="E54:X54"/>
    <mergeCell ref="AJ47:AL47"/>
    <mergeCell ref="B48:I48"/>
    <mergeCell ref="J48:S48"/>
    <mergeCell ref="U48:W48"/>
    <mergeCell ref="X48:Y48"/>
    <mergeCell ref="Z48:AB48"/>
    <mergeCell ref="AC48:AD48"/>
    <mergeCell ref="AE48:AF48"/>
    <mergeCell ref="AH48:AI48"/>
    <mergeCell ref="AJ48:AL48"/>
    <mergeCell ref="B47:I47"/>
    <mergeCell ref="J47:S47"/>
    <mergeCell ref="U47:W47"/>
    <mergeCell ref="X47:Y47"/>
    <mergeCell ref="Z47:AB47"/>
    <mergeCell ref="AC47:AD47"/>
    <mergeCell ref="AE47:AF47"/>
    <mergeCell ref="AH47:AI47"/>
    <mergeCell ref="E52:X52"/>
    <mergeCell ref="J50:O50"/>
    <mergeCell ref="P50:S50"/>
    <mergeCell ref="T50:V50"/>
    <mergeCell ref="X50:Y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7B55-9678-4022-8D85-E21B41E98EA5}">
  <dimension ref="B1:AN55"/>
  <sheetViews>
    <sheetView showGridLines="0" zoomScaleNormal="100" zoomScaleSheetLayoutView="106" workbookViewId="0">
      <selection activeCell="AR8" sqref="AR8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8.81640625" style="12" customWidth="1"/>
    <col min="30" max="30" width="0" style="12" hidden="1" customWidth="1"/>
    <col min="31" max="31" width="6.1796875" style="12" customWidth="1"/>
    <col min="32" max="32" width="1.816406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1200</v>
      </c>
      <c r="Z3" s="100"/>
      <c r="AA3" s="100"/>
      <c r="AB3" s="100"/>
      <c r="AC3" s="100"/>
      <c r="AD3" s="100"/>
      <c r="AE3" s="100"/>
      <c r="AG3" s="262"/>
      <c r="AH3" s="262"/>
      <c r="AI3" s="262"/>
      <c r="AJ3" s="263"/>
      <c r="AK3" s="263"/>
      <c r="AL3" s="263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J6" s="255"/>
      <c r="AK6" s="255"/>
      <c r="AL6" s="255"/>
    </row>
    <row r="7" spans="2:39" ht="13" customHeight="1"/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1201</v>
      </c>
      <c r="Y8" s="216"/>
      <c r="Z8" s="215" t="s">
        <v>1202</v>
      </c>
      <c r="AA8" s="217"/>
      <c r="AB8" s="216"/>
      <c r="AC8" s="215" t="s">
        <v>1203</v>
      </c>
      <c r="AD8" s="216"/>
      <c r="AE8" s="215" t="s">
        <v>1204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0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1205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485</v>
      </c>
      <c r="U9" s="165">
        <v>177</v>
      </c>
      <c r="V9" s="167"/>
      <c r="W9" s="166"/>
      <c r="X9" s="165">
        <v>90</v>
      </c>
      <c r="Y9" s="166"/>
      <c r="Z9" s="165">
        <v>72</v>
      </c>
      <c r="AA9" s="167"/>
      <c r="AB9" s="166"/>
      <c r="AC9" s="165">
        <v>4</v>
      </c>
      <c r="AD9" s="166"/>
      <c r="AE9" s="165">
        <v>11</v>
      </c>
      <c r="AF9" s="166"/>
      <c r="AG9" s="18"/>
      <c r="AI9" s="165">
        <v>0</v>
      </c>
      <c r="AJ9" s="166"/>
      <c r="AK9" s="165">
        <v>0</v>
      </c>
      <c r="AL9" s="167"/>
      <c r="AM9" s="198"/>
    </row>
    <row r="10" spans="2:39" ht="20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1206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409</v>
      </c>
      <c r="U10" s="165">
        <v>150</v>
      </c>
      <c r="V10" s="167"/>
      <c r="W10" s="166"/>
      <c r="X10" s="165">
        <v>64</v>
      </c>
      <c r="Y10" s="166"/>
      <c r="Z10" s="165">
        <v>73</v>
      </c>
      <c r="AA10" s="167"/>
      <c r="AB10" s="166"/>
      <c r="AC10" s="165">
        <v>3</v>
      </c>
      <c r="AD10" s="166"/>
      <c r="AE10" s="165">
        <v>10</v>
      </c>
      <c r="AF10" s="166"/>
      <c r="AG10" s="18"/>
      <c r="AI10" s="165">
        <v>0</v>
      </c>
      <c r="AJ10" s="166"/>
      <c r="AK10" s="165">
        <v>0</v>
      </c>
      <c r="AL10" s="167"/>
      <c r="AM10" s="198"/>
    </row>
    <row r="11" spans="2:39" ht="20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1207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451</v>
      </c>
      <c r="U11" s="165">
        <v>172</v>
      </c>
      <c r="V11" s="167"/>
      <c r="W11" s="166"/>
      <c r="X11" s="165">
        <v>78</v>
      </c>
      <c r="Y11" s="166"/>
      <c r="Z11" s="165">
        <v>86</v>
      </c>
      <c r="AA11" s="167"/>
      <c r="AB11" s="166"/>
      <c r="AC11" s="165">
        <v>3</v>
      </c>
      <c r="AD11" s="166"/>
      <c r="AE11" s="165">
        <v>4</v>
      </c>
      <c r="AF11" s="166"/>
      <c r="AG11" s="18"/>
      <c r="AI11" s="165">
        <v>0</v>
      </c>
      <c r="AJ11" s="166"/>
      <c r="AK11" s="165">
        <v>1</v>
      </c>
      <c r="AL11" s="167"/>
      <c r="AM11" s="198"/>
    </row>
    <row r="12" spans="2:39" ht="20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1208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481</v>
      </c>
      <c r="U12" s="165">
        <v>154</v>
      </c>
      <c r="V12" s="167"/>
      <c r="W12" s="166"/>
      <c r="X12" s="165">
        <v>62</v>
      </c>
      <c r="Y12" s="166"/>
      <c r="Z12" s="165">
        <v>84</v>
      </c>
      <c r="AA12" s="167"/>
      <c r="AB12" s="166"/>
      <c r="AC12" s="165">
        <v>2</v>
      </c>
      <c r="AD12" s="166"/>
      <c r="AE12" s="165">
        <v>6</v>
      </c>
      <c r="AF12" s="166"/>
      <c r="AG12" s="18"/>
      <c r="AI12" s="165">
        <v>0</v>
      </c>
      <c r="AJ12" s="166"/>
      <c r="AK12" s="165">
        <v>0</v>
      </c>
      <c r="AL12" s="167"/>
      <c r="AM12" s="198"/>
    </row>
    <row r="13" spans="2:39" ht="20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1209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559</v>
      </c>
      <c r="U13" s="165">
        <v>250</v>
      </c>
      <c r="V13" s="167"/>
      <c r="W13" s="166"/>
      <c r="X13" s="165">
        <v>99</v>
      </c>
      <c r="Y13" s="166"/>
      <c r="Z13" s="165">
        <v>125</v>
      </c>
      <c r="AA13" s="167"/>
      <c r="AB13" s="166"/>
      <c r="AC13" s="165">
        <v>5</v>
      </c>
      <c r="AD13" s="166"/>
      <c r="AE13" s="165">
        <v>21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0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1210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552</v>
      </c>
      <c r="U14" s="165">
        <v>120</v>
      </c>
      <c r="V14" s="167"/>
      <c r="W14" s="166"/>
      <c r="X14" s="165">
        <v>64</v>
      </c>
      <c r="Y14" s="166"/>
      <c r="Z14" s="165">
        <v>38</v>
      </c>
      <c r="AA14" s="167"/>
      <c r="AB14" s="166"/>
      <c r="AC14" s="165">
        <v>7</v>
      </c>
      <c r="AD14" s="166"/>
      <c r="AE14" s="165">
        <v>8</v>
      </c>
      <c r="AF14" s="166"/>
      <c r="AG14" s="18"/>
      <c r="AI14" s="165">
        <v>3</v>
      </c>
      <c r="AJ14" s="166"/>
      <c r="AK14" s="165">
        <v>0</v>
      </c>
      <c r="AL14" s="167"/>
      <c r="AM14" s="198"/>
    </row>
    <row r="15" spans="2:39" ht="20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1211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399</v>
      </c>
      <c r="U15" s="165">
        <v>101</v>
      </c>
      <c r="V15" s="167"/>
      <c r="W15" s="166"/>
      <c r="X15" s="165">
        <v>68</v>
      </c>
      <c r="Y15" s="166"/>
      <c r="Z15" s="165">
        <v>26</v>
      </c>
      <c r="AA15" s="167"/>
      <c r="AB15" s="166"/>
      <c r="AC15" s="165">
        <v>1</v>
      </c>
      <c r="AD15" s="166"/>
      <c r="AE15" s="165">
        <v>6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0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1211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395</v>
      </c>
      <c r="U16" s="165">
        <v>108</v>
      </c>
      <c r="V16" s="167"/>
      <c r="W16" s="166"/>
      <c r="X16" s="165">
        <v>62</v>
      </c>
      <c r="Y16" s="166"/>
      <c r="Z16" s="165">
        <v>40</v>
      </c>
      <c r="AA16" s="167"/>
      <c r="AB16" s="166"/>
      <c r="AC16" s="165">
        <v>0</v>
      </c>
      <c r="AD16" s="166"/>
      <c r="AE16" s="165">
        <v>6</v>
      </c>
      <c r="AF16" s="166"/>
      <c r="AG16" s="18"/>
      <c r="AI16" s="165">
        <v>0</v>
      </c>
      <c r="AJ16" s="166"/>
      <c r="AK16" s="165">
        <v>0</v>
      </c>
      <c r="AL16" s="167"/>
      <c r="AM16" s="198"/>
    </row>
    <row r="17" spans="2:39" ht="20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1210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416</v>
      </c>
      <c r="U17" s="165">
        <v>94</v>
      </c>
      <c r="V17" s="167"/>
      <c r="W17" s="166"/>
      <c r="X17" s="165">
        <v>57</v>
      </c>
      <c r="Y17" s="166"/>
      <c r="Z17" s="165">
        <v>27</v>
      </c>
      <c r="AA17" s="167"/>
      <c r="AB17" s="166"/>
      <c r="AC17" s="165">
        <v>5</v>
      </c>
      <c r="AD17" s="166"/>
      <c r="AE17" s="165">
        <v>5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0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1212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415</v>
      </c>
      <c r="U18" s="165">
        <v>77</v>
      </c>
      <c r="V18" s="167"/>
      <c r="W18" s="166"/>
      <c r="X18" s="165">
        <v>45</v>
      </c>
      <c r="Y18" s="166"/>
      <c r="Z18" s="165">
        <v>28</v>
      </c>
      <c r="AA18" s="167"/>
      <c r="AB18" s="166"/>
      <c r="AC18" s="165">
        <v>1</v>
      </c>
      <c r="AD18" s="166"/>
      <c r="AE18" s="165">
        <v>3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39" ht="20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1212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511</v>
      </c>
      <c r="U19" s="165">
        <v>109</v>
      </c>
      <c r="V19" s="167"/>
      <c r="W19" s="166"/>
      <c r="X19" s="165">
        <v>53</v>
      </c>
      <c r="Y19" s="166"/>
      <c r="Z19" s="165">
        <v>45</v>
      </c>
      <c r="AA19" s="167"/>
      <c r="AB19" s="166"/>
      <c r="AC19" s="165">
        <v>5</v>
      </c>
      <c r="AD19" s="166"/>
      <c r="AE19" s="165">
        <v>5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39" ht="20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1212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420</v>
      </c>
      <c r="U20" s="165">
        <v>64</v>
      </c>
      <c r="V20" s="167"/>
      <c r="W20" s="166"/>
      <c r="X20" s="165">
        <v>30</v>
      </c>
      <c r="Y20" s="166"/>
      <c r="Z20" s="165">
        <v>22</v>
      </c>
      <c r="AA20" s="167"/>
      <c r="AB20" s="166"/>
      <c r="AC20" s="165">
        <v>5</v>
      </c>
      <c r="AD20" s="166"/>
      <c r="AE20" s="165">
        <v>7</v>
      </c>
      <c r="AF20" s="166"/>
      <c r="AG20" s="18"/>
      <c r="AI20" s="165">
        <v>0</v>
      </c>
      <c r="AJ20" s="166"/>
      <c r="AK20" s="165">
        <v>0</v>
      </c>
      <c r="AL20" s="167"/>
      <c r="AM20" s="198"/>
    </row>
    <row r="21" spans="2:39" ht="20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1213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494</v>
      </c>
      <c r="U21" s="165">
        <v>124</v>
      </c>
      <c r="V21" s="167"/>
      <c r="W21" s="166"/>
      <c r="X21" s="165">
        <v>69</v>
      </c>
      <c r="Y21" s="166"/>
      <c r="Z21" s="165">
        <v>41</v>
      </c>
      <c r="AA21" s="167"/>
      <c r="AB21" s="166"/>
      <c r="AC21" s="165">
        <v>5</v>
      </c>
      <c r="AD21" s="166"/>
      <c r="AE21" s="165">
        <v>8</v>
      </c>
      <c r="AF21" s="166"/>
      <c r="AG21" s="18"/>
      <c r="AI21" s="165">
        <v>1</v>
      </c>
      <c r="AJ21" s="166"/>
      <c r="AK21" s="165">
        <v>0</v>
      </c>
      <c r="AL21" s="167"/>
      <c r="AM21" s="198"/>
    </row>
    <row r="22" spans="2:39" ht="20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1214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488</v>
      </c>
      <c r="U22" s="165">
        <v>116</v>
      </c>
      <c r="V22" s="167"/>
      <c r="W22" s="166"/>
      <c r="X22" s="165">
        <v>60</v>
      </c>
      <c r="Y22" s="166"/>
      <c r="Z22" s="165">
        <v>42</v>
      </c>
      <c r="AA22" s="167"/>
      <c r="AB22" s="166"/>
      <c r="AC22" s="165">
        <v>2</v>
      </c>
      <c r="AD22" s="166"/>
      <c r="AE22" s="165">
        <v>12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0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1215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419</v>
      </c>
      <c r="U23" s="165">
        <v>74</v>
      </c>
      <c r="V23" s="167"/>
      <c r="W23" s="166"/>
      <c r="X23" s="165">
        <v>48</v>
      </c>
      <c r="Y23" s="166"/>
      <c r="Z23" s="165">
        <v>21</v>
      </c>
      <c r="AA23" s="167"/>
      <c r="AB23" s="166"/>
      <c r="AC23" s="165">
        <v>1</v>
      </c>
      <c r="AD23" s="166"/>
      <c r="AE23" s="165">
        <v>4</v>
      </c>
      <c r="AF23" s="166"/>
      <c r="AG23" s="18"/>
      <c r="AI23" s="165">
        <v>0</v>
      </c>
      <c r="AJ23" s="166"/>
      <c r="AK23" s="165">
        <v>0</v>
      </c>
      <c r="AL23" s="167"/>
      <c r="AM23" s="198"/>
    </row>
    <row r="24" spans="2:39" ht="20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1216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403</v>
      </c>
      <c r="U24" s="165">
        <v>97</v>
      </c>
      <c r="V24" s="167"/>
      <c r="W24" s="166"/>
      <c r="X24" s="165">
        <v>52</v>
      </c>
      <c r="Y24" s="166"/>
      <c r="Z24" s="165">
        <v>41</v>
      </c>
      <c r="AA24" s="167"/>
      <c r="AB24" s="166"/>
      <c r="AC24" s="165">
        <v>1</v>
      </c>
      <c r="AD24" s="166"/>
      <c r="AE24" s="165">
        <v>3</v>
      </c>
      <c r="AF24" s="166"/>
      <c r="AG24" s="18"/>
      <c r="AI24" s="165">
        <v>0</v>
      </c>
      <c r="AJ24" s="166"/>
      <c r="AK24" s="165">
        <v>0</v>
      </c>
      <c r="AL24" s="167"/>
      <c r="AM24" s="198"/>
    </row>
    <row r="25" spans="2:39" ht="20.5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1214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494</v>
      </c>
      <c r="U25" s="165">
        <v>98</v>
      </c>
      <c r="V25" s="167"/>
      <c r="W25" s="166"/>
      <c r="X25" s="165">
        <v>38</v>
      </c>
      <c r="Y25" s="166"/>
      <c r="Z25" s="165">
        <v>51</v>
      </c>
      <c r="AA25" s="167"/>
      <c r="AB25" s="166"/>
      <c r="AC25" s="165">
        <v>3</v>
      </c>
      <c r="AD25" s="166"/>
      <c r="AE25" s="165">
        <v>6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39" ht="20.5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1217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440</v>
      </c>
      <c r="U26" s="165">
        <v>112</v>
      </c>
      <c r="V26" s="167"/>
      <c r="W26" s="166"/>
      <c r="X26" s="165">
        <v>42</v>
      </c>
      <c r="Y26" s="166"/>
      <c r="Z26" s="165">
        <v>57</v>
      </c>
      <c r="AA26" s="167"/>
      <c r="AB26" s="166"/>
      <c r="AC26" s="165">
        <v>4</v>
      </c>
      <c r="AD26" s="166"/>
      <c r="AE26" s="165">
        <v>9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0.5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1218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371</v>
      </c>
      <c r="U27" s="165">
        <v>138</v>
      </c>
      <c r="V27" s="167"/>
      <c r="W27" s="166"/>
      <c r="X27" s="165">
        <v>51</v>
      </c>
      <c r="Y27" s="166"/>
      <c r="Z27" s="165">
        <v>78</v>
      </c>
      <c r="AA27" s="167"/>
      <c r="AB27" s="166"/>
      <c r="AC27" s="165">
        <v>2</v>
      </c>
      <c r="AD27" s="166"/>
      <c r="AE27" s="165">
        <v>5</v>
      </c>
      <c r="AF27" s="166"/>
      <c r="AG27" s="18"/>
      <c r="AI27" s="165">
        <v>2</v>
      </c>
      <c r="AJ27" s="166"/>
      <c r="AK27" s="165">
        <v>0</v>
      </c>
      <c r="AL27" s="167"/>
      <c r="AM27" s="198"/>
    </row>
    <row r="28" spans="2:39" ht="20.5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1219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504</v>
      </c>
      <c r="U28" s="165">
        <v>256</v>
      </c>
      <c r="V28" s="167"/>
      <c r="W28" s="166"/>
      <c r="X28" s="165">
        <v>105</v>
      </c>
      <c r="Y28" s="166"/>
      <c r="Z28" s="165">
        <v>142</v>
      </c>
      <c r="AA28" s="167"/>
      <c r="AB28" s="166"/>
      <c r="AC28" s="165">
        <v>3</v>
      </c>
      <c r="AD28" s="166"/>
      <c r="AE28" s="165">
        <v>4</v>
      </c>
      <c r="AF28" s="166"/>
      <c r="AG28" s="18"/>
      <c r="AI28" s="165">
        <v>2</v>
      </c>
      <c r="AJ28" s="166"/>
      <c r="AK28" s="165">
        <v>0</v>
      </c>
      <c r="AL28" s="167"/>
      <c r="AM28" s="198"/>
    </row>
    <row r="29" spans="2:39" ht="20.5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1220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121</v>
      </c>
      <c r="U29" s="165">
        <v>29</v>
      </c>
      <c r="V29" s="167"/>
      <c r="W29" s="166"/>
      <c r="X29" s="165">
        <v>17</v>
      </c>
      <c r="Y29" s="166"/>
      <c r="Z29" s="165">
        <v>6</v>
      </c>
      <c r="AA29" s="167"/>
      <c r="AB29" s="166"/>
      <c r="AC29" s="165">
        <v>0</v>
      </c>
      <c r="AD29" s="166"/>
      <c r="AE29" s="165">
        <v>6</v>
      </c>
      <c r="AF29" s="166"/>
      <c r="AG29" s="18"/>
      <c r="AI29" s="165">
        <v>0</v>
      </c>
      <c r="AJ29" s="166"/>
      <c r="AK29" s="165">
        <v>0</v>
      </c>
      <c r="AL29" s="167"/>
      <c r="AM29" s="198"/>
    </row>
    <row r="30" spans="2:39" ht="20.5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1217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385</v>
      </c>
      <c r="U30" s="165">
        <v>158</v>
      </c>
      <c r="V30" s="167"/>
      <c r="W30" s="166"/>
      <c r="X30" s="165">
        <v>84</v>
      </c>
      <c r="Y30" s="166"/>
      <c r="Z30" s="165">
        <v>68</v>
      </c>
      <c r="AA30" s="167"/>
      <c r="AB30" s="166"/>
      <c r="AC30" s="165">
        <v>2</v>
      </c>
      <c r="AD30" s="166"/>
      <c r="AE30" s="165">
        <v>3</v>
      </c>
      <c r="AF30" s="166"/>
      <c r="AG30" s="18"/>
      <c r="AI30" s="165">
        <v>1</v>
      </c>
      <c r="AJ30" s="166"/>
      <c r="AK30" s="165">
        <v>0</v>
      </c>
      <c r="AL30" s="167"/>
      <c r="AM30" s="198"/>
    </row>
    <row r="31" spans="2:39" ht="20.5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1215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504</v>
      </c>
      <c r="U31" s="165">
        <v>96</v>
      </c>
      <c r="V31" s="167"/>
      <c r="W31" s="166"/>
      <c r="X31" s="165">
        <v>53</v>
      </c>
      <c r="Y31" s="166"/>
      <c r="Z31" s="165">
        <v>31</v>
      </c>
      <c r="AA31" s="167"/>
      <c r="AB31" s="166"/>
      <c r="AC31" s="165">
        <v>7</v>
      </c>
      <c r="AD31" s="166"/>
      <c r="AE31" s="165">
        <v>5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0.5" customHeight="1">
      <c r="B32" s="208" t="s">
        <v>51</v>
      </c>
      <c r="C32" s="167"/>
      <c r="D32" s="167"/>
      <c r="E32" s="167"/>
      <c r="F32" s="167"/>
      <c r="G32" s="167"/>
      <c r="H32" s="167"/>
      <c r="I32" s="166"/>
      <c r="J32" s="175" t="s">
        <v>1214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395</v>
      </c>
      <c r="U32" s="165">
        <v>78</v>
      </c>
      <c r="V32" s="167"/>
      <c r="W32" s="166"/>
      <c r="X32" s="165">
        <v>35</v>
      </c>
      <c r="Y32" s="166"/>
      <c r="Z32" s="165">
        <v>31</v>
      </c>
      <c r="AA32" s="167"/>
      <c r="AB32" s="166"/>
      <c r="AC32" s="165">
        <v>4</v>
      </c>
      <c r="AD32" s="166"/>
      <c r="AE32" s="165">
        <v>7</v>
      </c>
      <c r="AF32" s="166"/>
      <c r="AG32" s="18"/>
      <c r="AI32" s="165">
        <v>1</v>
      </c>
      <c r="AJ32" s="166"/>
      <c r="AK32" s="165">
        <v>0</v>
      </c>
      <c r="AL32" s="167"/>
      <c r="AM32" s="198"/>
    </row>
    <row r="33" spans="2:39" ht="20.5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1206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595</v>
      </c>
      <c r="U33" s="165">
        <v>221</v>
      </c>
      <c r="V33" s="167"/>
      <c r="W33" s="166"/>
      <c r="X33" s="165">
        <v>107</v>
      </c>
      <c r="Y33" s="166"/>
      <c r="Z33" s="165">
        <v>96</v>
      </c>
      <c r="AA33" s="167"/>
      <c r="AB33" s="166"/>
      <c r="AC33" s="165">
        <v>8</v>
      </c>
      <c r="AD33" s="166"/>
      <c r="AE33" s="165">
        <v>10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39" ht="20.5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1206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466</v>
      </c>
      <c r="U34" s="165">
        <v>153</v>
      </c>
      <c r="V34" s="167"/>
      <c r="W34" s="166"/>
      <c r="X34" s="165">
        <v>71</v>
      </c>
      <c r="Y34" s="166"/>
      <c r="Z34" s="165">
        <v>69</v>
      </c>
      <c r="AA34" s="167"/>
      <c r="AB34" s="166"/>
      <c r="AC34" s="165">
        <v>11</v>
      </c>
      <c r="AD34" s="166"/>
      <c r="AE34" s="165">
        <v>2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39" ht="20.5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1221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419</v>
      </c>
      <c r="U35" s="165">
        <v>178</v>
      </c>
      <c r="V35" s="167"/>
      <c r="W35" s="166"/>
      <c r="X35" s="165">
        <v>79</v>
      </c>
      <c r="Y35" s="166"/>
      <c r="Z35" s="165">
        <v>89</v>
      </c>
      <c r="AA35" s="167"/>
      <c r="AB35" s="166"/>
      <c r="AC35" s="165">
        <v>4</v>
      </c>
      <c r="AD35" s="166"/>
      <c r="AE35" s="165">
        <v>4</v>
      </c>
      <c r="AF35" s="166"/>
      <c r="AG35" s="18"/>
      <c r="AI35" s="165">
        <v>2</v>
      </c>
      <c r="AJ35" s="166"/>
      <c r="AK35" s="165">
        <v>0</v>
      </c>
      <c r="AL35" s="167"/>
      <c r="AM35" s="198"/>
    </row>
    <row r="36" spans="2:39" ht="20.5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1222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281</v>
      </c>
      <c r="U36" s="165">
        <v>148</v>
      </c>
      <c r="V36" s="167"/>
      <c r="W36" s="166"/>
      <c r="X36" s="165">
        <v>66</v>
      </c>
      <c r="Y36" s="166"/>
      <c r="Z36" s="165">
        <v>76</v>
      </c>
      <c r="AA36" s="167"/>
      <c r="AB36" s="166"/>
      <c r="AC36" s="165">
        <v>4</v>
      </c>
      <c r="AD36" s="166"/>
      <c r="AE36" s="165">
        <v>2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39" ht="20.5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1223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266</v>
      </c>
      <c r="U37" s="165">
        <v>130</v>
      </c>
      <c r="V37" s="167"/>
      <c r="W37" s="166"/>
      <c r="X37" s="165">
        <v>66</v>
      </c>
      <c r="Y37" s="166"/>
      <c r="Z37" s="165">
        <v>54</v>
      </c>
      <c r="AA37" s="167"/>
      <c r="AB37" s="166"/>
      <c r="AC37" s="165">
        <v>9</v>
      </c>
      <c r="AD37" s="166"/>
      <c r="AE37" s="165">
        <v>1</v>
      </c>
      <c r="AF37" s="166"/>
      <c r="AG37" s="18"/>
      <c r="AI37" s="165">
        <v>0</v>
      </c>
      <c r="AJ37" s="166"/>
      <c r="AK37" s="165">
        <v>0</v>
      </c>
      <c r="AL37" s="167"/>
      <c r="AM37" s="198"/>
    </row>
    <row r="38" spans="2:39" ht="20.5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1224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464</v>
      </c>
      <c r="U38" s="165">
        <v>211</v>
      </c>
      <c r="V38" s="167"/>
      <c r="W38" s="166"/>
      <c r="X38" s="165">
        <v>101</v>
      </c>
      <c r="Y38" s="166"/>
      <c r="Z38" s="165">
        <v>100</v>
      </c>
      <c r="AA38" s="167"/>
      <c r="AB38" s="166"/>
      <c r="AC38" s="165">
        <v>2</v>
      </c>
      <c r="AD38" s="166"/>
      <c r="AE38" s="165">
        <v>8</v>
      </c>
      <c r="AF38" s="166"/>
      <c r="AG38" s="18"/>
      <c r="AI38" s="165">
        <v>0</v>
      </c>
      <c r="AJ38" s="166"/>
      <c r="AK38" s="165">
        <v>0</v>
      </c>
      <c r="AL38" s="167"/>
      <c r="AM38" s="198"/>
    </row>
    <row r="39" spans="2:39" ht="20.5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1225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409</v>
      </c>
      <c r="U39" s="165">
        <v>160</v>
      </c>
      <c r="V39" s="167"/>
      <c r="W39" s="166"/>
      <c r="X39" s="165">
        <v>74</v>
      </c>
      <c r="Y39" s="166"/>
      <c r="Z39" s="165">
        <v>72</v>
      </c>
      <c r="AA39" s="167"/>
      <c r="AB39" s="166"/>
      <c r="AC39" s="165">
        <v>12</v>
      </c>
      <c r="AD39" s="166"/>
      <c r="AE39" s="165">
        <v>1</v>
      </c>
      <c r="AF39" s="166"/>
      <c r="AG39" s="18"/>
      <c r="AI39" s="165">
        <v>1</v>
      </c>
      <c r="AJ39" s="166"/>
      <c r="AK39" s="165">
        <v>0</v>
      </c>
      <c r="AL39" s="167"/>
      <c r="AM39" s="198"/>
    </row>
    <row r="40" spans="2:39" ht="20.5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1226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560</v>
      </c>
      <c r="U40" s="165">
        <v>262</v>
      </c>
      <c r="V40" s="167"/>
      <c r="W40" s="166"/>
      <c r="X40" s="165">
        <v>96</v>
      </c>
      <c r="Y40" s="166"/>
      <c r="Z40" s="165">
        <v>149</v>
      </c>
      <c r="AA40" s="167"/>
      <c r="AB40" s="166"/>
      <c r="AC40" s="165">
        <v>6</v>
      </c>
      <c r="AD40" s="166"/>
      <c r="AE40" s="165">
        <v>11</v>
      </c>
      <c r="AF40" s="166"/>
      <c r="AG40" s="18"/>
      <c r="AI40" s="165">
        <v>0</v>
      </c>
      <c r="AJ40" s="166"/>
      <c r="AK40" s="165">
        <v>0</v>
      </c>
      <c r="AL40" s="167"/>
      <c r="AM40" s="198"/>
    </row>
    <row r="41" spans="2:39" ht="20.5" customHeight="1">
      <c r="B41" s="208" t="s">
        <v>109</v>
      </c>
      <c r="C41" s="167"/>
      <c r="D41" s="167"/>
      <c r="E41" s="167"/>
      <c r="F41" s="167"/>
      <c r="G41" s="167"/>
      <c r="H41" s="167"/>
      <c r="I41" s="166"/>
      <c r="J41" s="175" t="s">
        <v>1227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180</v>
      </c>
      <c r="U41" s="165">
        <v>90</v>
      </c>
      <c r="V41" s="167"/>
      <c r="W41" s="166"/>
      <c r="X41" s="165">
        <v>51</v>
      </c>
      <c r="Y41" s="166"/>
      <c r="Z41" s="165">
        <v>27</v>
      </c>
      <c r="AA41" s="167"/>
      <c r="AB41" s="166"/>
      <c r="AC41" s="165">
        <v>2</v>
      </c>
      <c r="AD41" s="166"/>
      <c r="AE41" s="165">
        <v>7</v>
      </c>
      <c r="AF41" s="166"/>
      <c r="AG41" s="18"/>
      <c r="AI41" s="165">
        <v>3</v>
      </c>
      <c r="AJ41" s="166"/>
      <c r="AK41" s="165">
        <v>0</v>
      </c>
      <c r="AL41" s="167"/>
      <c r="AM41" s="198"/>
    </row>
    <row r="42" spans="2:39" ht="20.5" customHeight="1">
      <c r="B42" s="208" t="s">
        <v>72</v>
      </c>
      <c r="C42" s="167"/>
      <c r="D42" s="167"/>
      <c r="E42" s="167"/>
      <c r="F42" s="167"/>
      <c r="G42" s="167"/>
      <c r="H42" s="167"/>
      <c r="I42" s="166"/>
      <c r="J42" s="175" t="s">
        <v>1228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340</v>
      </c>
      <c r="V42" s="167"/>
      <c r="W42" s="166"/>
      <c r="X42" s="165">
        <v>207</v>
      </c>
      <c r="Y42" s="166"/>
      <c r="Z42" s="165">
        <v>104</v>
      </c>
      <c r="AA42" s="167"/>
      <c r="AB42" s="166"/>
      <c r="AC42" s="165">
        <v>10</v>
      </c>
      <c r="AD42" s="166"/>
      <c r="AE42" s="165">
        <v>15</v>
      </c>
      <c r="AF42" s="166"/>
      <c r="AG42" s="18"/>
      <c r="AI42" s="165">
        <v>4</v>
      </c>
      <c r="AJ42" s="166"/>
      <c r="AK42" s="165">
        <v>0</v>
      </c>
      <c r="AL42" s="167"/>
      <c r="AM42" s="198"/>
    </row>
    <row r="43" spans="2:39" ht="20.5" customHeight="1">
      <c r="B43" s="208" t="s">
        <v>73</v>
      </c>
      <c r="C43" s="167"/>
      <c r="D43" s="167"/>
      <c r="E43" s="167"/>
      <c r="F43" s="167"/>
      <c r="G43" s="167"/>
      <c r="H43" s="167"/>
      <c r="I43" s="166"/>
      <c r="J43" s="175" t="s">
        <v>1229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221">
        <v>2588</v>
      </c>
      <c r="V43" s="167"/>
      <c r="W43" s="166"/>
      <c r="X43" s="221">
        <v>1824</v>
      </c>
      <c r="Y43" s="166"/>
      <c r="Z43" s="165">
        <v>642</v>
      </c>
      <c r="AA43" s="167"/>
      <c r="AB43" s="166"/>
      <c r="AC43" s="165">
        <v>36</v>
      </c>
      <c r="AD43" s="166"/>
      <c r="AE43" s="165">
        <v>81</v>
      </c>
      <c r="AF43" s="166"/>
      <c r="AG43" s="18"/>
      <c r="AI43" s="165">
        <v>5</v>
      </c>
      <c r="AJ43" s="166"/>
      <c r="AK43" s="165">
        <v>0</v>
      </c>
      <c r="AL43" s="167"/>
      <c r="AM43" s="198"/>
    </row>
    <row r="44" spans="2:39" ht="20.5" customHeight="1">
      <c r="B44" s="208" t="s">
        <v>75</v>
      </c>
      <c r="C44" s="167"/>
      <c r="D44" s="167"/>
      <c r="E44" s="167"/>
      <c r="F44" s="167"/>
      <c r="G44" s="167"/>
      <c r="H44" s="167"/>
      <c r="I44" s="166"/>
      <c r="J44" s="175" t="s">
        <v>1230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226</v>
      </c>
      <c r="V44" s="167"/>
      <c r="W44" s="166"/>
      <c r="X44" s="165">
        <v>146</v>
      </c>
      <c r="Y44" s="166"/>
      <c r="Z44" s="165">
        <v>60</v>
      </c>
      <c r="AA44" s="167"/>
      <c r="AB44" s="166"/>
      <c r="AC44" s="165">
        <v>4</v>
      </c>
      <c r="AD44" s="166"/>
      <c r="AE44" s="165">
        <v>10</v>
      </c>
      <c r="AF44" s="166"/>
      <c r="AG44" s="18"/>
      <c r="AI44" s="165">
        <v>5</v>
      </c>
      <c r="AJ44" s="166"/>
      <c r="AK44" s="165">
        <v>1</v>
      </c>
      <c r="AL44" s="167"/>
      <c r="AM44" s="198"/>
    </row>
    <row r="45" spans="2:39" ht="20.5" customHeight="1">
      <c r="B45" s="208" t="s">
        <v>76</v>
      </c>
      <c r="C45" s="167"/>
      <c r="D45" s="167"/>
      <c r="E45" s="167"/>
      <c r="F45" s="167"/>
      <c r="G45" s="167"/>
      <c r="H45" s="167"/>
      <c r="I45" s="166"/>
      <c r="J45" s="175" t="s">
        <v>1230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88</v>
      </c>
      <c r="V45" s="167"/>
      <c r="W45" s="166"/>
      <c r="X45" s="165">
        <v>30</v>
      </c>
      <c r="Y45" s="166"/>
      <c r="Z45" s="165">
        <v>43</v>
      </c>
      <c r="AA45" s="167"/>
      <c r="AB45" s="166"/>
      <c r="AC45" s="165">
        <v>8</v>
      </c>
      <c r="AD45" s="166"/>
      <c r="AE45" s="165">
        <v>6</v>
      </c>
      <c r="AF45" s="166"/>
      <c r="AG45" s="18"/>
      <c r="AI45" s="165">
        <v>1</v>
      </c>
      <c r="AJ45" s="166"/>
      <c r="AK45" s="165">
        <v>0</v>
      </c>
      <c r="AL45" s="167"/>
      <c r="AM45" s="198"/>
    </row>
    <row r="46" spans="2:39">
      <c r="B46" s="208" t="s">
        <v>9</v>
      </c>
      <c r="C46" s="167"/>
      <c r="D46" s="167"/>
      <c r="E46" s="167"/>
      <c r="F46" s="167"/>
      <c r="G46" s="167"/>
      <c r="H46" s="167"/>
      <c r="I46" s="166"/>
      <c r="J46" s="175" t="s">
        <v>9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 t="s">
        <v>9</v>
      </c>
      <c r="U46" s="165" t="s">
        <v>9</v>
      </c>
      <c r="V46" s="167"/>
      <c r="W46" s="166"/>
      <c r="X46" s="165" t="s">
        <v>9</v>
      </c>
      <c r="Y46" s="166"/>
      <c r="Z46" s="165" t="s">
        <v>9</v>
      </c>
      <c r="AA46" s="167"/>
      <c r="AB46" s="166"/>
      <c r="AC46" s="165" t="s">
        <v>9</v>
      </c>
      <c r="AD46" s="166"/>
      <c r="AE46" s="165" t="s">
        <v>9</v>
      </c>
      <c r="AF46" s="166"/>
      <c r="AG46" s="18"/>
      <c r="AI46" s="165" t="s">
        <v>9</v>
      </c>
      <c r="AJ46" s="166"/>
      <c r="AK46" s="165" t="s">
        <v>9</v>
      </c>
      <c r="AL46" s="167"/>
      <c r="AM46" s="198"/>
    </row>
    <row r="47" spans="2:39">
      <c r="B47" s="199" t="s">
        <v>9</v>
      </c>
      <c r="C47" s="200"/>
      <c r="D47" s="200"/>
      <c r="E47" s="200"/>
      <c r="F47" s="200"/>
      <c r="G47" s="200"/>
      <c r="H47" s="200"/>
      <c r="I47" s="201"/>
      <c r="J47" s="245" t="s">
        <v>77</v>
      </c>
      <c r="K47" s="246"/>
      <c r="L47" s="246"/>
      <c r="M47" s="246"/>
      <c r="N47" s="246"/>
      <c r="O47" s="246"/>
      <c r="P47" s="246"/>
      <c r="Q47" s="246"/>
      <c r="R47" s="246"/>
      <c r="S47" s="247"/>
      <c r="T47" s="71">
        <v>14151</v>
      </c>
      <c r="U47" s="205">
        <v>7747</v>
      </c>
      <c r="V47" s="200"/>
      <c r="W47" s="201"/>
      <c r="X47" s="205">
        <v>4344</v>
      </c>
      <c r="Y47" s="201"/>
      <c r="Z47" s="205">
        <v>2856</v>
      </c>
      <c r="AA47" s="200"/>
      <c r="AB47" s="201"/>
      <c r="AC47" s="205">
        <v>191</v>
      </c>
      <c r="AD47" s="201"/>
      <c r="AE47" s="205">
        <v>322</v>
      </c>
      <c r="AF47" s="201"/>
      <c r="AG47" s="20"/>
      <c r="AH47" s="21"/>
      <c r="AI47" s="205">
        <v>32</v>
      </c>
      <c r="AJ47" s="201"/>
      <c r="AK47" s="206">
        <v>2</v>
      </c>
      <c r="AL47" s="200"/>
      <c r="AM47" s="207"/>
    </row>
    <row r="48" spans="2:39" ht="0.25" customHeight="1"/>
    <row r="49" spans="5:40" s="43" customFormat="1" ht="20.65" customHeight="1" thickBot="1">
      <c r="J49" s="231" t="s">
        <v>1231</v>
      </c>
      <c r="K49" s="231"/>
      <c r="L49" s="231"/>
      <c r="M49" s="231"/>
      <c r="N49" s="231"/>
      <c r="O49" s="232"/>
      <c r="P49" s="256">
        <v>0.54745247685675924</v>
      </c>
      <c r="Q49" s="185"/>
      <c r="R49" s="185"/>
      <c r="S49" s="186"/>
      <c r="T49" s="250" t="s">
        <v>1232</v>
      </c>
      <c r="U49" s="183"/>
      <c r="V49" s="183"/>
      <c r="W49" s="62"/>
      <c r="X49" s="233">
        <v>0.5632049786075457</v>
      </c>
      <c r="Y49" s="234"/>
      <c r="Z49" s="233">
        <v>0.37028393621159084</v>
      </c>
      <c r="AA49" s="251"/>
      <c r="AB49" s="234"/>
      <c r="AC49" s="51">
        <v>2.4763386490340981E-2</v>
      </c>
      <c r="AE49" s="233">
        <v>4.1747698690522493E-2</v>
      </c>
      <c r="AF49" s="234"/>
      <c r="AG49" s="51">
        <v>0.40377319799036193</v>
      </c>
      <c r="AI49" s="44"/>
    </row>
    <row r="50" spans="5:40" s="43" customFormat="1" ht="28.15" customHeight="1">
      <c r="J50" s="72"/>
      <c r="K50" s="72"/>
      <c r="L50" s="72"/>
      <c r="M50" s="72"/>
      <c r="N50" s="72"/>
      <c r="O50" s="66"/>
      <c r="P50" s="64"/>
      <c r="Q50" s="64"/>
      <c r="R50" s="64"/>
      <c r="S50" s="64"/>
      <c r="T50" s="73"/>
      <c r="U50" s="94" t="s">
        <v>1235</v>
      </c>
      <c r="V50" s="97"/>
      <c r="W50" s="98"/>
      <c r="X50" s="98" t="s">
        <v>1290</v>
      </c>
      <c r="Y50" s="97"/>
      <c r="Z50" s="97"/>
      <c r="AA50" s="97"/>
      <c r="AB50" s="97"/>
      <c r="AC50" s="96"/>
      <c r="AD50" s="96"/>
      <c r="AE50" s="96"/>
      <c r="AF50" s="96"/>
      <c r="AG50" s="50"/>
      <c r="AK50" s="22"/>
      <c r="AL50" s="22"/>
      <c r="AM50" s="22"/>
      <c r="AN50" s="22"/>
    </row>
    <row r="51" spans="5:40" ht="13.5" customHeight="1">
      <c r="E51" s="99" t="s">
        <v>84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5:40" ht="1.5" customHeight="1"/>
    <row r="53" spans="5:40" ht="14.25" customHeight="1">
      <c r="E53" s="99" t="s">
        <v>79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68"/>
    </row>
    <row r="54" spans="5:40" ht="0.75" customHeight="1"/>
    <row r="55" spans="5:40" ht="2.5" customHeight="1"/>
  </sheetData>
  <mergeCells count="374">
    <mergeCell ref="Z49:AB49"/>
    <mergeCell ref="AE49:AF49"/>
    <mergeCell ref="AI9:AJ9"/>
    <mergeCell ref="AK9:AM9"/>
    <mergeCell ref="AI11:AJ11"/>
    <mergeCell ref="AK11:AM11"/>
    <mergeCell ref="AE12:AF12"/>
    <mergeCell ref="AI12:AJ12"/>
    <mergeCell ref="AK12:AM12"/>
    <mergeCell ref="AI13:AJ13"/>
    <mergeCell ref="AK13:AM13"/>
    <mergeCell ref="AE16:AF16"/>
    <mergeCell ref="AI16:AJ16"/>
    <mergeCell ref="AK16:AM16"/>
    <mergeCell ref="AI10:AJ10"/>
    <mergeCell ref="AK10:AM10"/>
    <mergeCell ref="B8:I8"/>
    <mergeCell ref="J8:S8"/>
    <mergeCell ref="U8:W8"/>
    <mergeCell ref="X8:Y8"/>
    <mergeCell ref="Z8:AB8"/>
    <mergeCell ref="AC8:AD8"/>
    <mergeCell ref="C2:R5"/>
    <mergeCell ref="Y3:AE3"/>
    <mergeCell ref="AG3:AI3"/>
    <mergeCell ref="AJ3:AL3"/>
    <mergeCell ref="W5:AE6"/>
    <mergeCell ref="AJ6:AL6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B11:I11"/>
    <mergeCell ref="J11:S11"/>
    <mergeCell ref="U11:W11"/>
    <mergeCell ref="X11:Y11"/>
    <mergeCell ref="Z11:AB11"/>
    <mergeCell ref="AC11:AD11"/>
    <mergeCell ref="AE11:AF11"/>
    <mergeCell ref="B10:I10"/>
    <mergeCell ref="J10:S10"/>
    <mergeCell ref="U10:W10"/>
    <mergeCell ref="X10:Y10"/>
    <mergeCell ref="Z10:AB10"/>
    <mergeCell ref="AC10:AD10"/>
    <mergeCell ref="AE10:AF10"/>
    <mergeCell ref="B13:I13"/>
    <mergeCell ref="J13:S13"/>
    <mergeCell ref="U13:W13"/>
    <mergeCell ref="X13:Y13"/>
    <mergeCell ref="Z13:AB13"/>
    <mergeCell ref="AC13:AD13"/>
    <mergeCell ref="AE13:AF13"/>
    <mergeCell ref="B12:I12"/>
    <mergeCell ref="J12:S12"/>
    <mergeCell ref="U12:W12"/>
    <mergeCell ref="X12:Y12"/>
    <mergeCell ref="Z12:AB12"/>
    <mergeCell ref="AC12:AD12"/>
    <mergeCell ref="AE15:AF15"/>
    <mergeCell ref="AI15:AJ15"/>
    <mergeCell ref="AK15:AM15"/>
    <mergeCell ref="B14:I14"/>
    <mergeCell ref="J14:S14"/>
    <mergeCell ref="U14:W14"/>
    <mergeCell ref="X14:Y14"/>
    <mergeCell ref="Z14:AB14"/>
    <mergeCell ref="AC14:AD14"/>
    <mergeCell ref="AE14:AF14"/>
    <mergeCell ref="AI14:AJ14"/>
    <mergeCell ref="AK14:AM14"/>
    <mergeCell ref="B16:I16"/>
    <mergeCell ref="J16:S16"/>
    <mergeCell ref="U16:W16"/>
    <mergeCell ref="X16:Y16"/>
    <mergeCell ref="Z16:AB16"/>
    <mergeCell ref="AC16:AD16"/>
    <mergeCell ref="B15:I15"/>
    <mergeCell ref="J15:S15"/>
    <mergeCell ref="U15:W15"/>
    <mergeCell ref="X15:Y15"/>
    <mergeCell ref="Z15:AB15"/>
    <mergeCell ref="AC15:AD15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AI18:AJ18"/>
    <mergeCell ref="AK18:AM18"/>
    <mergeCell ref="B17:I17"/>
    <mergeCell ref="J17:S17"/>
    <mergeCell ref="U17:W17"/>
    <mergeCell ref="X17:Y17"/>
    <mergeCell ref="Z17:AB17"/>
    <mergeCell ref="AC17:AD17"/>
    <mergeCell ref="AE17:AF17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AE20:AF20"/>
    <mergeCell ref="AI20:AJ20"/>
    <mergeCell ref="AK20:AM20"/>
    <mergeCell ref="B21:I21"/>
    <mergeCell ref="J21:S21"/>
    <mergeCell ref="U21:W21"/>
    <mergeCell ref="X21:Y21"/>
    <mergeCell ref="Z21:AB21"/>
    <mergeCell ref="AC21:AD21"/>
    <mergeCell ref="AE21:AF21"/>
    <mergeCell ref="B20:I20"/>
    <mergeCell ref="J20:S20"/>
    <mergeCell ref="U20:W20"/>
    <mergeCell ref="X20:Y20"/>
    <mergeCell ref="Z20:AB20"/>
    <mergeCell ref="AC20:AD20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AE24:AF24"/>
    <mergeCell ref="AI24:AJ24"/>
    <mergeCell ref="AK24:AM24"/>
    <mergeCell ref="B25:I25"/>
    <mergeCell ref="J25:S25"/>
    <mergeCell ref="U25:W25"/>
    <mergeCell ref="X25:Y25"/>
    <mergeCell ref="Z25:AB25"/>
    <mergeCell ref="AC25:AD25"/>
    <mergeCell ref="AE25:AF25"/>
    <mergeCell ref="B24:I24"/>
    <mergeCell ref="J24:S24"/>
    <mergeCell ref="U24:W24"/>
    <mergeCell ref="X24:Y24"/>
    <mergeCell ref="Z24:AB24"/>
    <mergeCell ref="AC24:AD24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AE28:AF28"/>
    <mergeCell ref="AI28:AJ28"/>
    <mergeCell ref="AK28:AM28"/>
    <mergeCell ref="B29:I29"/>
    <mergeCell ref="J29:S29"/>
    <mergeCell ref="U29:W29"/>
    <mergeCell ref="X29:Y29"/>
    <mergeCell ref="Z29:AB29"/>
    <mergeCell ref="AC29:AD29"/>
    <mergeCell ref="AE29:AF29"/>
    <mergeCell ref="B28:I28"/>
    <mergeCell ref="J28:S28"/>
    <mergeCell ref="U28:W28"/>
    <mergeCell ref="X28:Y28"/>
    <mergeCell ref="Z28:AB28"/>
    <mergeCell ref="AC28:AD28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AE32:AF32"/>
    <mergeCell ref="AI32:AJ32"/>
    <mergeCell ref="AK32:AM32"/>
    <mergeCell ref="B33:I33"/>
    <mergeCell ref="J33:S33"/>
    <mergeCell ref="U33:W33"/>
    <mergeCell ref="X33:Y33"/>
    <mergeCell ref="Z33:AB33"/>
    <mergeCell ref="AC33:AD33"/>
    <mergeCell ref="AE33:AF33"/>
    <mergeCell ref="B32:I32"/>
    <mergeCell ref="J32:S32"/>
    <mergeCell ref="U32:W32"/>
    <mergeCell ref="X32:Y32"/>
    <mergeCell ref="Z32:AB32"/>
    <mergeCell ref="AC32:AD32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AE36:AF36"/>
    <mergeCell ref="AI36:AJ36"/>
    <mergeCell ref="AK36:AM36"/>
    <mergeCell ref="B37:I37"/>
    <mergeCell ref="J37:S37"/>
    <mergeCell ref="U37:W37"/>
    <mergeCell ref="X37:Y37"/>
    <mergeCell ref="Z37:AB37"/>
    <mergeCell ref="AC37:AD37"/>
    <mergeCell ref="AE37:AF37"/>
    <mergeCell ref="B36:I36"/>
    <mergeCell ref="J36:S36"/>
    <mergeCell ref="U36:W36"/>
    <mergeCell ref="X36:Y36"/>
    <mergeCell ref="Z36:AB36"/>
    <mergeCell ref="AC36:AD36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AE40:AF40"/>
    <mergeCell ref="AI40:AJ40"/>
    <mergeCell ref="AK40:AM40"/>
    <mergeCell ref="B41:I41"/>
    <mergeCell ref="J41:S41"/>
    <mergeCell ref="U41:W41"/>
    <mergeCell ref="X41:Y41"/>
    <mergeCell ref="Z41:AB41"/>
    <mergeCell ref="AC41:AD41"/>
    <mergeCell ref="AE41:AF41"/>
    <mergeCell ref="B40:I40"/>
    <mergeCell ref="J40:S40"/>
    <mergeCell ref="U40:W40"/>
    <mergeCell ref="X40:Y40"/>
    <mergeCell ref="Z40:AB40"/>
    <mergeCell ref="AC40:AD40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AE44:AF44"/>
    <mergeCell ref="AI44:AJ44"/>
    <mergeCell ref="AK44:AM44"/>
    <mergeCell ref="B45:I45"/>
    <mergeCell ref="J45:S45"/>
    <mergeCell ref="U45:W45"/>
    <mergeCell ref="X45:Y45"/>
    <mergeCell ref="Z45:AB45"/>
    <mergeCell ref="AC45:AD45"/>
    <mergeCell ref="AE45:AF45"/>
    <mergeCell ref="B44:I44"/>
    <mergeCell ref="J44:S44"/>
    <mergeCell ref="U44:W44"/>
    <mergeCell ref="X44:Y44"/>
    <mergeCell ref="Z44:AB44"/>
    <mergeCell ref="AC44:AD44"/>
    <mergeCell ref="AI45:AJ45"/>
    <mergeCell ref="AK45:AM45"/>
    <mergeCell ref="E53:X53"/>
    <mergeCell ref="AK46:AM46"/>
    <mergeCell ref="B47:I47"/>
    <mergeCell ref="J47:S47"/>
    <mergeCell ref="U47:W47"/>
    <mergeCell ref="X47:Y47"/>
    <mergeCell ref="Z47:AB47"/>
    <mergeCell ref="AC47:AD47"/>
    <mergeCell ref="AE47:AF47"/>
    <mergeCell ref="AI47:AJ47"/>
    <mergeCell ref="AK47:AM47"/>
    <mergeCell ref="B46:I46"/>
    <mergeCell ref="J46:S46"/>
    <mergeCell ref="U46:W46"/>
    <mergeCell ref="X46:Y46"/>
    <mergeCell ref="Z46:AB46"/>
    <mergeCell ref="AC46:AD46"/>
    <mergeCell ref="AE46:AF46"/>
    <mergeCell ref="AI46:AJ46"/>
    <mergeCell ref="E51:X51"/>
    <mergeCell ref="J49:O49"/>
    <mergeCell ref="P49:S49"/>
    <mergeCell ref="T49:V49"/>
    <mergeCell ref="X49:Y49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F7FE-F7A9-4A32-A8F4-6020AB41847C}">
  <dimension ref="B1:AN57"/>
  <sheetViews>
    <sheetView showGridLines="0" topLeftCell="A31" workbookViewId="0">
      <selection activeCell="A49" sqref="A49:XFD4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7265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3.2695312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5429687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24" t="s">
        <v>164</v>
      </c>
      <c r="Z3" s="25"/>
      <c r="AA3" s="25"/>
      <c r="AB3" s="25"/>
      <c r="AC3" s="25"/>
      <c r="AD3" s="25"/>
      <c r="AE3" s="25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165</v>
      </c>
      <c r="Y8" s="216"/>
      <c r="Z8" s="215" t="s">
        <v>166</v>
      </c>
      <c r="AA8" s="217"/>
      <c r="AB8" s="216"/>
      <c r="AC8" s="215" t="s">
        <v>167</v>
      </c>
      <c r="AD8" s="216"/>
      <c r="AE8" s="215" t="s">
        <v>168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169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491</v>
      </c>
      <c r="U9" s="165">
        <v>214</v>
      </c>
      <c r="V9" s="167"/>
      <c r="W9" s="166"/>
      <c r="X9" s="165">
        <v>69</v>
      </c>
      <c r="Y9" s="166"/>
      <c r="Z9" s="165">
        <v>2</v>
      </c>
      <c r="AA9" s="167"/>
      <c r="AB9" s="166"/>
      <c r="AC9" s="165">
        <v>63</v>
      </c>
      <c r="AD9" s="166"/>
      <c r="AE9" s="165">
        <v>79</v>
      </c>
      <c r="AF9" s="166"/>
      <c r="AG9" s="18"/>
      <c r="AI9" s="165">
        <v>1</v>
      </c>
      <c r="AJ9" s="166"/>
      <c r="AK9" s="165">
        <v>0</v>
      </c>
      <c r="AL9" s="167"/>
      <c r="AM9" s="198"/>
    </row>
    <row r="10" spans="2:39" ht="22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169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401</v>
      </c>
      <c r="U10" s="165">
        <v>201</v>
      </c>
      <c r="V10" s="167"/>
      <c r="W10" s="166"/>
      <c r="X10" s="165">
        <v>73</v>
      </c>
      <c r="Y10" s="166"/>
      <c r="Z10" s="165">
        <v>2</v>
      </c>
      <c r="AA10" s="167"/>
      <c r="AB10" s="166"/>
      <c r="AC10" s="165">
        <v>32</v>
      </c>
      <c r="AD10" s="166"/>
      <c r="AE10" s="165">
        <v>92</v>
      </c>
      <c r="AF10" s="166"/>
      <c r="AG10" s="18"/>
      <c r="AI10" s="165">
        <v>2</v>
      </c>
      <c r="AJ10" s="166"/>
      <c r="AK10" s="165">
        <v>0</v>
      </c>
      <c r="AL10" s="167"/>
      <c r="AM10" s="198"/>
    </row>
    <row r="11" spans="2:39" ht="22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169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489</v>
      </c>
      <c r="U11" s="165">
        <v>193</v>
      </c>
      <c r="V11" s="167"/>
      <c r="W11" s="166"/>
      <c r="X11" s="165">
        <v>93</v>
      </c>
      <c r="Y11" s="166"/>
      <c r="Z11" s="165">
        <v>0</v>
      </c>
      <c r="AA11" s="167"/>
      <c r="AB11" s="166"/>
      <c r="AC11" s="165">
        <v>49</v>
      </c>
      <c r="AD11" s="166"/>
      <c r="AE11" s="165">
        <v>50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2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170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440</v>
      </c>
      <c r="U12" s="165">
        <v>203</v>
      </c>
      <c r="V12" s="167"/>
      <c r="W12" s="166"/>
      <c r="X12" s="165">
        <v>108</v>
      </c>
      <c r="Y12" s="166"/>
      <c r="Z12" s="165">
        <v>1</v>
      </c>
      <c r="AA12" s="167"/>
      <c r="AB12" s="166"/>
      <c r="AC12" s="165">
        <v>50</v>
      </c>
      <c r="AD12" s="166"/>
      <c r="AE12" s="165">
        <v>40</v>
      </c>
      <c r="AF12" s="166"/>
      <c r="AG12" s="18"/>
      <c r="AI12" s="165">
        <v>4</v>
      </c>
      <c r="AJ12" s="166"/>
      <c r="AK12" s="165">
        <v>0</v>
      </c>
      <c r="AL12" s="167"/>
      <c r="AM12" s="198"/>
    </row>
    <row r="13" spans="2:39" ht="22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170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561</v>
      </c>
      <c r="U13" s="165">
        <v>190</v>
      </c>
      <c r="V13" s="167"/>
      <c r="W13" s="166"/>
      <c r="X13" s="165">
        <v>53</v>
      </c>
      <c r="Y13" s="166"/>
      <c r="Z13" s="165">
        <v>1</v>
      </c>
      <c r="AA13" s="167"/>
      <c r="AB13" s="166"/>
      <c r="AC13" s="165">
        <v>57</v>
      </c>
      <c r="AD13" s="166"/>
      <c r="AE13" s="165">
        <v>79</v>
      </c>
      <c r="AF13" s="166"/>
      <c r="AG13" s="18"/>
      <c r="AI13" s="165">
        <v>0</v>
      </c>
      <c r="AJ13" s="166"/>
      <c r="AK13" s="165">
        <v>0</v>
      </c>
      <c r="AL13" s="167"/>
      <c r="AM13" s="198"/>
    </row>
    <row r="14" spans="2:39" ht="22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171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453</v>
      </c>
      <c r="U14" s="165">
        <v>134</v>
      </c>
      <c r="V14" s="167"/>
      <c r="W14" s="166"/>
      <c r="X14" s="165">
        <v>46</v>
      </c>
      <c r="Y14" s="166"/>
      <c r="Z14" s="165">
        <v>1</v>
      </c>
      <c r="AA14" s="167"/>
      <c r="AB14" s="166"/>
      <c r="AC14" s="165">
        <v>20</v>
      </c>
      <c r="AD14" s="166"/>
      <c r="AE14" s="165">
        <v>64</v>
      </c>
      <c r="AF14" s="166"/>
      <c r="AG14" s="18"/>
      <c r="AI14" s="165">
        <v>3</v>
      </c>
      <c r="AJ14" s="166"/>
      <c r="AK14" s="165">
        <v>0</v>
      </c>
      <c r="AL14" s="167"/>
      <c r="AM14" s="198"/>
    </row>
    <row r="15" spans="2:39" ht="22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172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418</v>
      </c>
      <c r="U15" s="165">
        <v>126</v>
      </c>
      <c r="V15" s="167"/>
      <c r="W15" s="166"/>
      <c r="X15" s="165">
        <v>50</v>
      </c>
      <c r="Y15" s="166"/>
      <c r="Z15" s="165">
        <v>2</v>
      </c>
      <c r="AA15" s="167"/>
      <c r="AB15" s="166"/>
      <c r="AC15" s="165">
        <v>13</v>
      </c>
      <c r="AD15" s="166"/>
      <c r="AE15" s="165">
        <v>61</v>
      </c>
      <c r="AF15" s="166"/>
      <c r="AG15" s="18"/>
      <c r="AI15" s="165">
        <v>0</v>
      </c>
      <c r="AJ15" s="166"/>
      <c r="AK15" s="165">
        <v>0</v>
      </c>
      <c r="AL15" s="167"/>
      <c r="AM15" s="198"/>
    </row>
    <row r="16" spans="2:39" ht="22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171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399</v>
      </c>
      <c r="U16" s="165">
        <v>112</v>
      </c>
      <c r="V16" s="167"/>
      <c r="W16" s="166"/>
      <c r="X16" s="165">
        <v>44</v>
      </c>
      <c r="Y16" s="166"/>
      <c r="Z16" s="165">
        <v>2</v>
      </c>
      <c r="AA16" s="167"/>
      <c r="AB16" s="166"/>
      <c r="AC16" s="165">
        <v>17</v>
      </c>
      <c r="AD16" s="166"/>
      <c r="AE16" s="165">
        <v>48</v>
      </c>
      <c r="AF16" s="166"/>
      <c r="AG16" s="18"/>
      <c r="AI16" s="165">
        <v>1</v>
      </c>
      <c r="AJ16" s="166"/>
      <c r="AK16" s="165">
        <v>0</v>
      </c>
      <c r="AL16" s="167"/>
      <c r="AM16" s="198"/>
    </row>
    <row r="17" spans="2:39" ht="22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171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397</v>
      </c>
      <c r="U17" s="165">
        <v>97</v>
      </c>
      <c r="V17" s="167"/>
      <c r="W17" s="166"/>
      <c r="X17" s="165">
        <v>37</v>
      </c>
      <c r="Y17" s="166"/>
      <c r="Z17" s="165">
        <v>0</v>
      </c>
      <c r="AA17" s="167"/>
      <c r="AB17" s="166"/>
      <c r="AC17" s="165">
        <v>20</v>
      </c>
      <c r="AD17" s="166"/>
      <c r="AE17" s="165">
        <v>40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39" ht="22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172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451</v>
      </c>
      <c r="U18" s="165">
        <v>141</v>
      </c>
      <c r="V18" s="167"/>
      <c r="W18" s="166"/>
      <c r="X18" s="165">
        <v>62</v>
      </c>
      <c r="Y18" s="166"/>
      <c r="Z18" s="165">
        <v>3</v>
      </c>
      <c r="AA18" s="167"/>
      <c r="AB18" s="166"/>
      <c r="AC18" s="165">
        <v>24</v>
      </c>
      <c r="AD18" s="166"/>
      <c r="AE18" s="165">
        <v>50</v>
      </c>
      <c r="AF18" s="166"/>
      <c r="AG18" s="18"/>
      <c r="AI18" s="165">
        <v>2</v>
      </c>
      <c r="AJ18" s="166"/>
      <c r="AK18" s="165">
        <v>0</v>
      </c>
      <c r="AL18" s="167"/>
      <c r="AM18" s="198"/>
    </row>
    <row r="19" spans="2:39" ht="22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172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423</v>
      </c>
      <c r="U19" s="165">
        <v>130</v>
      </c>
      <c r="V19" s="167"/>
      <c r="W19" s="166"/>
      <c r="X19" s="165">
        <v>47</v>
      </c>
      <c r="Y19" s="166"/>
      <c r="Z19" s="165">
        <v>2</v>
      </c>
      <c r="AA19" s="167"/>
      <c r="AB19" s="166"/>
      <c r="AC19" s="165">
        <v>21</v>
      </c>
      <c r="AD19" s="166"/>
      <c r="AE19" s="165">
        <v>60</v>
      </c>
      <c r="AF19" s="166"/>
      <c r="AG19" s="18"/>
      <c r="AI19" s="165">
        <v>0</v>
      </c>
      <c r="AJ19" s="166"/>
      <c r="AK19" s="165">
        <v>0</v>
      </c>
      <c r="AL19" s="167"/>
      <c r="AM19" s="198"/>
    </row>
    <row r="20" spans="2:39" ht="22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173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461</v>
      </c>
      <c r="U20" s="165">
        <v>123</v>
      </c>
      <c r="V20" s="167"/>
      <c r="W20" s="166"/>
      <c r="X20" s="165">
        <v>45</v>
      </c>
      <c r="Y20" s="166"/>
      <c r="Z20" s="165">
        <v>3</v>
      </c>
      <c r="AA20" s="167"/>
      <c r="AB20" s="166"/>
      <c r="AC20" s="165">
        <v>16</v>
      </c>
      <c r="AD20" s="166"/>
      <c r="AE20" s="165">
        <v>58</v>
      </c>
      <c r="AF20" s="166"/>
      <c r="AG20" s="18"/>
      <c r="AI20" s="165">
        <v>1</v>
      </c>
      <c r="AJ20" s="166"/>
      <c r="AK20" s="165">
        <v>0</v>
      </c>
      <c r="AL20" s="167"/>
      <c r="AM20" s="198"/>
    </row>
    <row r="21" spans="2:39" ht="22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172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440</v>
      </c>
      <c r="U21" s="165">
        <v>119</v>
      </c>
      <c r="V21" s="167"/>
      <c r="W21" s="166"/>
      <c r="X21" s="165">
        <v>41</v>
      </c>
      <c r="Y21" s="166"/>
      <c r="Z21" s="165">
        <v>1</v>
      </c>
      <c r="AA21" s="167"/>
      <c r="AB21" s="166"/>
      <c r="AC21" s="165">
        <v>18</v>
      </c>
      <c r="AD21" s="166"/>
      <c r="AE21" s="165">
        <v>59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39" ht="22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173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559</v>
      </c>
      <c r="U22" s="165">
        <v>207</v>
      </c>
      <c r="V22" s="167"/>
      <c r="W22" s="166"/>
      <c r="X22" s="165">
        <v>61</v>
      </c>
      <c r="Y22" s="166"/>
      <c r="Z22" s="165">
        <v>2</v>
      </c>
      <c r="AA22" s="167"/>
      <c r="AB22" s="166"/>
      <c r="AC22" s="165">
        <v>38</v>
      </c>
      <c r="AD22" s="166"/>
      <c r="AE22" s="165">
        <v>106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39" ht="22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172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481</v>
      </c>
      <c r="U23" s="165">
        <v>93</v>
      </c>
      <c r="V23" s="167"/>
      <c r="W23" s="166"/>
      <c r="X23" s="165">
        <v>28</v>
      </c>
      <c r="Y23" s="166"/>
      <c r="Z23" s="165">
        <v>0</v>
      </c>
      <c r="AA23" s="167"/>
      <c r="AB23" s="166"/>
      <c r="AC23" s="165">
        <v>19</v>
      </c>
      <c r="AD23" s="166"/>
      <c r="AE23" s="165">
        <v>45</v>
      </c>
      <c r="AF23" s="166"/>
      <c r="AG23" s="18"/>
      <c r="AI23" s="165">
        <v>0</v>
      </c>
      <c r="AJ23" s="166"/>
      <c r="AK23" s="165">
        <v>1</v>
      </c>
      <c r="AL23" s="167"/>
      <c r="AM23" s="198"/>
    </row>
    <row r="24" spans="2:39" ht="22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174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469</v>
      </c>
      <c r="U24" s="165">
        <v>160</v>
      </c>
      <c r="V24" s="167"/>
      <c r="W24" s="166"/>
      <c r="X24" s="165">
        <v>64</v>
      </c>
      <c r="Y24" s="166"/>
      <c r="Z24" s="165">
        <v>2</v>
      </c>
      <c r="AA24" s="167"/>
      <c r="AB24" s="166"/>
      <c r="AC24" s="165">
        <v>34</v>
      </c>
      <c r="AD24" s="166"/>
      <c r="AE24" s="165">
        <v>59</v>
      </c>
      <c r="AF24" s="166"/>
      <c r="AG24" s="18"/>
      <c r="AI24" s="165">
        <v>1</v>
      </c>
      <c r="AJ24" s="166"/>
      <c r="AK24" s="165">
        <v>0</v>
      </c>
      <c r="AL24" s="167"/>
      <c r="AM24" s="198"/>
    </row>
    <row r="25" spans="2:39" ht="22" customHeight="1">
      <c r="B25" s="208" t="s">
        <v>41</v>
      </c>
      <c r="C25" s="167"/>
      <c r="D25" s="167"/>
      <c r="E25" s="167"/>
      <c r="F25" s="167"/>
      <c r="G25" s="167"/>
      <c r="H25" s="167"/>
      <c r="I25" s="166"/>
      <c r="J25" s="175" t="s">
        <v>175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520</v>
      </c>
      <c r="U25" s="165">
        <v>182</v>
      </c>
      <c r="V25" s="167"/>
      <c r="W25" s="166"/>
      <c r="X25" s="165">
        <v>90</v>
      </c>
      <c r="Y25" s="166"/>
      <c r="Z25" s="165">
        <v>0</v>
      </c>
      <c r="AA25" s="167"/>
      <c r="AB25" s="166"/>
      <c r="AC25" s="165">
        <v>21</v>
      </c>
      <c r="AD25" s="166"/>
      <c r="AE25" s="165">
        <v>69</v>
      </c>
      <c r="AF25" s="166"/>
      <c r="AG25" s="18"/>
      <c r="AI25" s="165">
        <v>2</v>
      </c>
      <c r="AJ25" s="166"/>
      <c r="AK25" s="165">
        <v>0</v>
      </c>
      <c r="AL25" s="167"/>
      <c r="AM25" s="198"/>
    </row>
    <row r="26" spans="2:39" ht="22" customHeight="1">
      <c r="B26" s="208" t="s">
        <v>43</v>
      </c>
      <c r="C26" s="167"/>
      <c r="D26" s="167"/>
      <c r="E26" s="167"/>
      <c r="F26" s="167"/>
      <c r="G26" s="167"/>
      <c r="H26" s="167"/>
      <c r="I26" s="166"/>
      <c r="J26" s="175" t="s">
        <v>175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466</v>
      </c>
      <c r="U26" s="165">
        <v>101</v>
      </c>
      <c r="V26" s="167"/>
      <c r="W26" s="166"/>
      <c r="X26" s="165">
        <v>54</v>
      </c>
      <c r="Y26" s="166"/>
      <c r="Z26" s="165">
        <v>0</v>
      </c>
      <c r="AA26" s="167"/>
      <c r="AB26" s="166"/>
      <c r="AC26" s="165">
        <v>23</v>
      </c>
      <c r="AD26" s="166"/>
      <c r="AE26" s="165">
        <v>24</v>
      </c>
      <c r="AF26" s="166"/>
      <c r="AG26" s="18"/>
      <c r="AI26" s="165">
        <v>0</v>
      </c>
      <c r="AJ26" s="166"/>
      <c r="AK26" s="165">
        <v>0</v>
      </c>
      <c r="AL26" s="167"/>
      <c r="AM26" s="198"/>
    </row>
    <row r="27" spans="2:39" ht="22" customHeight="1">
      <c r="B27" s="208" t="s">
        <v>44</v>
      </c>
      <c r="C27" s="167"/>
      <c r="D27" s="167"/>
      <c r="E27" s="167"/>
      <c r="F27" s="167"/>
      <c r="G27" s="167"/>
      <c r="H27" s="167"/>
      <c r="I27" s="166"/>
      <c r="J27" s="175" t="s">
        <v>174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494</v>
      </c>
      <c r="U27" s="165">
        <v>143</v>
      </c>
      <c r="V27" s="167"/>
      <c r="W27" s="166"/>
      <c r="X27" s="165">
        <v>86</v>
      </c>
      <c r="Y27" s="166"/>
      <c r="Z27" s="165">
        <v>1</v>
      </c>
      <c r="AA27" s="167"/>
      <c r="AB27" s="166"/>
      <c r="AC27" s="165">
        <v>17</v>
      </c>
      <c r="AD27" s="166"/>
      <c r="AE27" s="165">
        <v>39</v>
      </c>
      <c r="AF27" s="166"/>
      <c r="AG27" s="18"/>
      <c r="AI27" s="165">
        <v>0</v>
      </c>
      <c r="AJ27" s="166"/>
      <c r="AK27" s="165">
        <v>0</v>
      </c>
      <c r="AL27" s="167"/>
      <c r="AM27" s="198"/>
    </row>
    <row r="28" spans="2:39" ht="22" customHeight="1">
      <c r="B28" s="208" t="s">
        <v>45</v>
      </c>
      <c r="C28" s="167"/>
      <c r="D28" s="167"/>
      <c r="E28" s="167"/>
      <c r="F28" s="167"/>
      <c r="G28" s="167"/>
      <c r="H28" s="167"/>
      <c r="I28" s="166"/>
      <c r="J28" s="175" t="s">
        <v>176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480</v>
      </c>
      <c r="U28" s="165">
        <v>120</v>
      </c>
      <c r="V28" s="167"/>
      <c r="W28" s="166"/>
      <c r="X28" s="165">
        <v>69</v>
      </c>
      <c r="Y28" s="166"/>
      <c r="Z28" s="165">
        <v>0</v>
      </c>
      <c r="AA28" s="167"/>
      <c r="AB28" s="166"/>
      <c r="AC28" s="165">
        <v>22</v>
      </c>
      <c r="AD28" s="166"/>
      <c r="AE28" s="165">
        <v>28</v>
      </c>
      <c r="AF28" s="166"/>
      <c r="AG28" s="18"/>
      <c r="AI28" s="165">
        <v>0</v>
      </c>
      <c r="AJ28" s="166"/>
      <c r="AK28" s="165">
        <v>1</v>
      </c>
      <c r="AL28" s="167"/>
      <c r="AM28" s="198"/>
    </row>
    <row r="29" spans="2:39" ht="22" customHeight="1">
      <c r="B29" s="208" t="s">
        <v>46</v>
      </c>
      <c r="C29" s="167"/>
      <c r="D29" s="167"/>
      <c r="E29" s="167"/>
      <c r="F29" s="167"/>
      <c r="G29" s="167"/>
      <c r="H29" s="167"/>
      <c r="I29" s="166"/>
      <c r="J29" s="175" t="s">
        <v>176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421</v>
      </c>
      <c r="U29" s="165">
        <v>151</v>
      </c>
      <c r="V29" s="167"/>
      <c r="W29" s="166"/>
      <c r="X29" s="165">
        <v>67</v>
      </c>
      <c r="Y29" s="166"/>
      <c r="Z29" s="165">
        <v>1</v>
      </c>
      <c r="AA29" s="167"/>
      <c r="AB29" s="166"/>
      <c r="AC29" s="165">
        <v>37</v>
      </c>
      <c r="AD29" s="166"/>
      <c r="AE29" s="165">
        <v>45</v>
      </c>
      <c r="AF29" s="166"/>
      <c r="AG29" s="18"/>
      <c r="AI29" s="165">
        <v>1</v>
      </c>
      <c r="AJ29" s="166"/>
      <c r="AK29" s="165">
        <v>0</v>
      </c>
      <c r="AL29" s="167"/>
      <c r="AM29" s="198"/>
    </row>
    <row r="30" spans="2:39" ht="22" customHeight="1">
      <c r="B30" s="208" t="s">
        <v>47</v>
      </c>
      <c r="C30" s="167"/>
      <c r="D30" s="167"/>
      <c r="E30" s="167"/>
      <c r="F30" s="167"/>
      <c r="G30" s="167"/>
      <c r="H30" s="167"/>
      <c r="I30" s="166"/>
      <c r="J30" s="175" t="s">
        <v>177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401</v>
      </c>
      <c r="U30" s="165">
        <v>105</v>
      </c>
      <c r="V30" s="167"/>
      <c r="W30" s="166"/>
      <c r="X30" s="165">
        <v>46</v>
      </c>
      <c r="Y30" s="166"/>
      <c r="Z30" s="165">
        <v>1</v>
      </c>
      <c r="AA30" s="167"/>
      <c r="AB30" s="166"/>
      <c r="AC30" s="165">
        <v>25</v>
      </c>
      <c r="AD30" s="166"/>
      <c r="AE30" s="165">
        <v>31</v>
      </c>
      <c r="AF30" s="166"/>
      <c r="AG30" s="18"/>
      <c r="AI30" s="165">
        <v>2</v>
      </c>
      <c r="AJ30" s="166"/>
      <c r="AK30" s="165">
        <v>0</v>
      </c>
      <c r="AL30" s="167"/>
      <c r="AM30" s="198"/>
    </row>
    <row r="31" spans="2:39" ht="22" customHeight="1">
      <c r="B31" s="208" t="s">
        <v>49</v>
      </c>
      <c r="C31" s="167"/>
      <c r="D31" s="167"/>
      <c r="E31" s="167"/>
      <c r="F31" s="167"/>
      <c r="G31" s="167"/>
      <c r="H31" s="167"/>
      <c r="I31" s="166"/>
      <c r="J31" s="175" t="s">
        <v>177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449</v>
      </c>
      <c r="U31" s="165">
        <v>118</v>
      </c>
      <c r="V31" s="167"/>
      <c r="W31" s="166"/>
      <c r="X31" s="165">
        <v>64</v>
      </c>
      <c r="Y31" s="166"/>
      <c r="Z31" s="165">
        <v>3</v>
      </c>
      <c r="AA31" s="167"/>
      <c r="AB31" s="166"/>
      <c r="AC31" s="165">
        <v>19</v>
      </c>
      <c r="AD31" s="166"/>
      <c r="AE31" s="165">
        <v>32</v>
      </c>
      <c r="AF31" s="166"/>
      <c r="AG31" s="18"/>
      <c r="AI31" s="165">
        <v>0</v>
      </c>
      <c r="AJ31" s="166"/>
      <c r="AK31" s="165">
        <v>0</v>
      </c>
      <c r="AL31" s="167"/>
      <c r="AM31" s="198"/>
    </row>
    <row r="32" spans="2:39" ht="22" customHeight="1">
      <c r="B32" s="208" t="s">
        <v>178</v>
      </c>
      <c r="C32" s="167"/>
      <c r="D32" s="167"/>
      <c r="E32" s="167"/>
      <c r="F32" s="167"/>
      <c r="G32" s="167"/>
      <c r="H32" s="167"/>
      <c r="I32" s="166"/>
      <c r="J32" s="175" t="s">
        <v>177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540</v>
      </c>
      <c r="U32" s="165">
        <v>125</v>
      </c>
      <c r="V32" s="167"/>
      <c r="W32" s="166"/>
      <c r="X32" s="165">
        <v>57</v>
      </c>
      <c r="Y32" s="166"/>
      <c r="Z32" s="165">
        <v>0</v>
      </c>
      <c r="AA32" s="167"/>
      <c r="AB32" s="166"/>
      <c r="AC32" s="165">
        <v>25</v>
      </c>
      <c r="AD32" s="166"/>
      <c r="AE32" s="165">
        <v>42</v>
      </c>
      <c r="AF32" s="166"/>
      <c r="AG32" s="18"/>
      <c r="AI32" s="165">
        <v>1</v>
      </c>
      <c r="AJ32" s="166"/>
      <c r="AK32" s="165">
        <v>0</v>
      </c>
      <c r="AL32" s="167"/>
      <c r="AM32" s="198"/>
    </row>
    <row r="33" spans="2:40" ht="22" customHeight="1">
      <c r="B33" s="208" t="s">
        <v>52</v>
      </c>
      <c r="C33" s="167"/>
      <c r="D33" s="167"/>
      <c r="E33" s="167"/>
      <c r="F33" s="167"/>
      <c r="G33" s="167"/>
      <c r="H33" s="167"/>
      <c r="I33" s="166"/>
      <c r="J33" s="175" t="s">
        <v>177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436</v>
      </c>
      <c r="U33" s="165">
        <v>115</v>
      </c>
      <c r="V33" s="167"/>
      <c r="W33" s="166"/>
      <c r="X33" s="165">
        <v>53</v>
      </c>
      <c r="Y33" s="166"/>
      <c r="Z33" s="165">
        <v>2</v>
      </c>
      <c r="AA33" s="167"/>
      <c r="AB33" s="166"/>
      <c r="AC33" s="165">
        <v>29</v>
      </c>
      <c r="AD33" s="166"/>
      <c r="AE33" s="165">
        <v>31</v>
      </c>
      <c r="AF33" s="166"/>
      <c r="AG33" s="18"/>
      <c r="AI33" s="165">
        <v>0</v>
      </c>
      <c r="AJ33" s="166"/>
      <c r="AK33" s="165">
        <v>0</v>
      </c>
      <c r="AL33" s="167"/>
      <c r="AM33" s="198"/>
    </row>
    <row r="34" spans="2:40" ht="22" customHeight="1">
      <c r="B34" s="208" t="s">
        <v>54</v>
      </c>
      <c r="C34" s="167"/>
      <c r="D34" s="167"/>
      <c r="E34" s="167"/>
      <c r="F34" s="167"/>
      <c r="G34" s="167"/>
      <c r="H34" s="167"/>
      <c r="I34" s="166"/>
      <c r="J34" s="175" t="s">
        <v>174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507</v>
      </c>
      <c r="U34" s="165">
        <v>86</v>
      </c>
      <c r="V34" s="167"/>
      <c r="W34" s="166"/>
      <c r="X34" s="165">
        <v>50</v>
      </c>
      <c r="Y34" s="166"/>
      <c r="Z34" s="165">
        <v>0</v>
      </c>
      <c r="AA34" s="167"/>
      <c r="AB34" s="166"/>
      <c r="AC34" s="165">
        <v>14</v>
      </c>
      <c r="AD34" s="166"/>
      <c r="AE34" s="165">
        <v>22</v>
      </c>
      <c r="AF34" s="166"/>
      <c r="AG34" s="18"/>
      <c r="AI34" s="165">
        <v>0</v>
      </c>
      <c r="AJ34" s="166"/>
      <c r="AK34" s="165">
        <v>0</v>
      </c>
      <c r="AL34" s="167"/>
      <c r="AM34" s="198"/>
    </row>
    <row r="35" spans="2:40" ht="22" customHeight="1">
      <c r="B35" s="208" t="s">
        <v>55</v>
      </c>
      <c r="C35" s="167"/>
      <c r="D35" s="167"/>
      <c r="E35" s="167"/>
      <c r="F35" s="167"/>
      <c r="G35" s="167"/>
      <c r="H35" s="167"/>
      <c r="I35" s="166"/>
      <c r="J35" s="175" t="s">
        <v>179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463</v>
      </c>
      <c r="U35" s="165">
        <v>87</v>
      </c>
      <c r="V35" s="167"/>
      <c r="W35" s="166"/>
      <c r="X35" s="165">
        <v>42</v>
      </c>
      <c r="Y35" s="166"/>
      <c r="Z35" s="165">
        <v>2</v>
      </c>
      <c r="AA35" s="167"/>
      <c r="AB35" s="166"/>
      <c r="AC35" s="165">
        <v>22</v>
      </c>
      <c r="AD35" s="166"/>
      <c r="AE35" s="165">
        <v>21</v>
      </c>
      <c r="AF35" s="166"/>
      <c r="AG35" s="18"/>
      <c r="AI35" s="165">
        <v>0</v>
      </c>
      <c r="AJ35" s="166"/>
      <c r="AK35" s="165">
        <v>0</v>
      </c>
      <c r="AL35" s="167"/>
      <c r="AM35" s="198"/>
    </row>
    <row r="36" spans="2:40" ht="22" customHeight="1">
      <c r="B36" s="208" t="s">
        <v>56</v>
      </c>
      <c r="C36" s="167"/>
      <c r="D36" s="167"/>
      <c r="E36" s="167"/>
      <c r="F36" s="167"/>
      <c r="G36" s="167"/>
      <c r="H36" s="167"/>
      <c r="I36" s="166"/>
      <c r="J36" s="175" t="s">
        <v>179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409</v>
      </c>
      <c r="U36" s="165">
        <v>95</v>
      </c>
      <c r="V36" s="167"/>
      <c r="W36" s="166"/>
      <c r="X36" s="165">
        <v>48</v>
      </c>
      <c r="Y36" s="166"/>
      <c r="Z36" s="165">
        <v>0</v>
      </c>
      <c r="AA36" s="167"/>
      <c r="AB36" s="166"/>
      <c r="AC36" s="165">
        <v>17</v>
      </c>
      <c r="AD36" s="166"/>
      <c r="AE36" s="165">
        <v>30</v>
      </c>
      <c r="AF36" s="166"/>
      <c r="AG36" s="18"/>
      <c r="AI36" s="165">
        <v>0</v>
      </c>
      <c r="AJ36" s="166"/>
      <c r="AK36" s="165">
        <v>0</v>
      </c>
      <c r="AL36" s="167"/>
      <c r="AM36" s="198"/>
    </row>
    <row r="37" spans="2:40" ht="22" customHeight="1">
      <c r="B37" s="208" t="s">
        <v>57</v>
      </c>
      <c r="C37" s="167"/>
      <c r="D37" s="167"/>
      <c r="E37" s="167"/>
      <c r="F37" s="167"/>
      <c r="G37" s="167"/>
      <c r="H37" s="167"/>
      <c r="I37" s="166"/>
      <c r="J37" s="175" t="s">
        <v>180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457</v>
      </c>
      <c r="U37" s="165">
        <v>81</v>
      </c>
      <c r="V37" s="167"/>
      <c r="W37" s="166"/>
      <c r="X37" s="165">
        <v>48</v>
      </c>
      <c r="Y37" s="166"/>
      <c r="Z37" s="165">
        <v>4</v>
      </c>
      <c r="AA37" s="167"/>
      <c r="AB37" s="166"/>
      <c r="AC37" s="165">
        <v>15</v>
      </c>
      <c r="AD37" s="166"/>
      <c r="AE37" s="165">
        <v>13</v>
      </c>
      <c r="AF37" s="166"/>
      <c r="AG37" s="18"/>
      <c r="AI37" s="165">
        <v>1</v>
      </c>
      <c r="AJ37" s="166"/>
      <c r="AK37" s="165">
        <v>0</v>
      </c>
      <c r="AL37" s="167"/>
      <c r="AM37" s="198"/>
    </row>
    <row r="38" spans="2:40" ht="22" customHeight="1">
      <c r="B38" s="208" t="s">
        <v>59</v>
      </c>
      <c r="C38" s="167"/>
      <c r="D38" s="167"/>
      <c r="E38" s="167"/>
      <c r="F38" s="167"/>
      <c r="G38" s="167"/>
      <c r="H38" s="167"/>
      <c r="I38" s="166"/>
      <c r="J38" s="175" t="s">
        <v>180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495</v>
      </c>
      <c r="U38" s="165">
        <v>80</v>
      </c>
      <c r="V38" s="167"/>
      <c r="W38" s="166"/>
      <c r="X38" s="165">
        <v>34</v>
      </c>
      <c r="Y38" s="166"/>
      <c r="Z38" s="165">
        <v>0</v>
      </c>
      <c r="AA38" s="167"/>
      <c r="AB38" s="166"/>
      <c r="AC38" s="165">
        <v>19</v>
      </c>
      <c r="AD38" s="166"/>
      <c r="AE38" s="165">
        <v>26</v>
      </c>
      <c r="AF38" s="166"/>
      <c r="AG38" s="18"/>
      <c r="AI38" s="165">
        <v>0</v>
      </c>
      <c r="AJ38" s="166"/>
      <c r="AK38" s="165">
        <v>1</v>
      </c>
      <c r="AL38" s="167"/>
      <c r="AM38" s="198"/>
    </row>
    <row r="39" spans="2:40" ht="22" customHeight="1">
      <c r="B39" s="208" t="s">
        <v>60</v>
      </c>
      <c r="C39" s="167"/>
      <c r="D39" s="167"/>
      <c r="E39" s="167"/>
      <c r="F39" s="167"/>
      <c r="G39" s="167"/>
      <c r="H39" s="167"/>
      <c r="I39" s="166"/>
      <c r="J39" s="175" t="s">
        <v>180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443</v>
      </c>
      <c r="U39" s="165">
        <v>56</v>
      </c>
      <c r="V39" s="167"/>
      <c r="W39" s="166"/>
      <c r="X39" s="165">
        <v>28</v>
      </c>
      <c r="Y39" s="166"/>
      <c r="Z39" s="165">
        <v>1</v>
      </c>
      <c r="AA39" s="167"/>
      <c r="AB39" s="166"/>
      <c r="AC39" s="165">
        <v>14</v>
      </c>
      <c r="AD39" s="166"/>
      <c r="AE39" s="165">
        <v>13</v>
      </c>
      <c r="AF39" s="166"/>
      <c r="AG39" s="18"/>
      <c r="AI39" s="165">
        <v>0</v>
      </c>
      <c r="AJ39" s="166"/>
      <c r="AK39" s="165">
        <v>0</v>
      </c>
      <c r="AL39" s="167"/>
      <c r="AM39" s="198"/>
    </row>
    <row r="40" spans="2:40" ht="22" customHeight="1">
      <c r="B40" s="208" t="s">
        <v>61</v>
      </c>
      <c r="C40" s="167"/>
      <c r="D40" s="167"/>
      <c r="E40" s="167"/>
      <c r="F40" s="167"/>
      <c r="G40" s="167"/>
      <c r="H40" s="167"/>
      <c r="I40" s="166"/>
      <c r="J40" s="175" t="s">
        <v>175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480</v>
      </c>
      <c r="U40" s="165">
        <v>132</v>
      </c>
      <c r="V40" s="167"/>
      <c r="W40" s="166"/>
      <c r="X40" s="165">
        <v>57</v>
      </c>
      <c r="Y40" s="166"/>
      <c r="Z40" s="165">
        <v>3</v>
      </c>
      <c r="AA40" s="167"/>
      <c r="AB40" s="166"/>
      <c r="AC40" s="165">
        <v>20</v>
      </c>
      <c r="AD40" s="166"/>
      <c r="AE40" s="165">
        <v>51</v>
      </c>
      <c r="AF40" s="166"/>
      <c r="AG40" s="18"/>
      <c r="AI40" s="165">
        <v>1</v>
      </c>
      <c r="AJ40" s="166"/>
      <c r="AK40" s="165">
        <v>0</v>
      </c>
      <c r="AL40" s="167"/>
      <c r="AM40" s="198"/>
    </row>
    <row r="41" spans="2:40" ht="22" customHeight="1">
      <c r="B41" s="208" t="s">
        <v>143</v>
      </c>
      <c r="C41" s="167"/>
      <c r="D41" s="167"/>
      <c r="E41" s="167"/>
      <c r="F41" s="167"/>
      <c r="G41" s="167"/>
      <c r="H41" s="167"/>
      <c r="I41" s="166"/>
      <c r="J41" s="175" t="s">
        <v>172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815</v>
      </c>
      <c r="V41" s="167"/>
      <c r="W41" s="166"/>
      <c r="X41" s="165">
        <v>264</v>
      </c>
      <c r="Y41" s="166"/>
      <c r="Z41" s="165">
        <v>9</v>
      </c>
      <c r="AA41" s="167"/>
      <c r="AB41" s="166"/>
      <c r="AC41" s="165">
        <v>73</v>
      </c>
      <c r="AD41" s="166"/>
      <c r="AE41" s="165">
        <v>465</v>
      </c>
      <c r="AF41" s="166"/>
      <c r="AG41" s="18"/>
      <c r="AI41" s="165">
        <v>4</v>
      </c>
      <c r="AJ41" s="166"/>
      <c r="AK41" s="165">
        <v>0</v>
      </c>
      <c r="AL41" s="167"/>
      <c r="AM41" s="198"/>
    </row>
    <row r="42" spans="2:40" ht="22" customHeight="1">
      <c r="B42" s="208" t="s">
        <v>73</v>
      </c>
      <c r="C42" s="167"/>
      <c r="D42" s="167"/>
      <c r="E42" s="167"/>
      <c r="F42" s="167"/>
      <c r="G42" s="167"/>
      <c r="H42" s="167"/>
      <c r="I42" s="166"/>
      <c r="J42" s="175" t="s">
        <v>181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2239</v>
      </c>
      <c r="V42" s="167"/>
      <c r="W42" s="166"/>
      <c r="X42" s="165">
        <v>1006</v>
      </c>
      <c r="Y42" s="166"/>
      <c r="Z42" s="165">
        <v>16</v>
      </c>
      <c r="AA42" s="167"/>
      <c r="AB42" s="166"/>
      <c r="AC42" s="165">
        <v>295</v>
      </c>
      <c r="AD42" s="166"/>
      <c r="AE42" s="165">
        <v>920</v>
      </c>
      <c r="AF42" s="166"/>
      <c r="AG42" s="18"/>
      <c r="AI42" s="165">
        <v>2</v>
      </c>
      <c r="AJ42" s="166"/>
      <c r="AK42" s="165">
        <v>0</v>
      </c>
      <c r="AL42" s="167"/>
      <c r="AM42" s="198"/>
    </row>
    <row r="43" spans="2:40" ht="22" customHeight="1">
      <c r="B43" s="208" t="s">
        <v>75</v>
      </c>
      <c r="C43" s="167"/>
      <c r="D43" s="167"/>
      <c r="E43" s="167"/>
      <c r="F43" s="167"/>
      <c r="G43" s="167"/>
      <c r="H43" s="167"/>
      <c r="I43" s="166"/>
      <c r="J43" s="175" t="s">
        <v>182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305</v>
      </c>
      <c r="V43" s="167"/>
      <c r="W43" s="166"/>
      <c r="X43" s="165">
        <v>126</v>
      </c>
      <c r="Y43" s="166"/>
      <c r="Z43" s="165">
        <v>3</v>
      </c>
      <c r="AA43" s="167"/>
      <c r="AB43" s="166"/>
      <c r="AC43" s="165">
        <v>33</v>
      </c>
      <c r="AD43" s="166"/>
      <c r="AE43" s="165">
        <v>138</v>
      </c>
      <c r="AF43" s="166"/>
      <c r="AG43" s="18"/>
      <c r="AI43" s="165">
        <v>5</v>
      </c>
      <c r="AJ43" s="166"/>
      <c r="AK43" s="165">
        <v>0</v>
      </c>
      <c r="AL43" s="167"/>
      <c r="AM43" s="198"/>
    </row>
    <row r="44" spans="2:40" ht="22" customHeight="1">
      <c r="B44" s="208" t="s">
        <v>76</v>
      </c>
      <c r="C44" s="167"/>
      <c r="D44" s="167"/>
      <c r="E44" s="167"/>
      <c r="F44" s="167"/>
      <c r="G44" s="167"/>
      <c r="H44" s="167"/>
      <c r="I44" s="166"/>
      <c r="J44" s="175" t="s">
        <v>182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311</v>
      </c>
      <c r="V44" s="167"/>
      <c r="W44" s="166"/>
      <c r="X44" s="165">
        <v>99</v>
      </c>
      <c r="Y44" s="166"/>
      <c r="Z44" s="165">
        <v>2</v>
      </c>
      <c r="AA44" s="167"/>
      <c r="AB44" s="166"/>
      <c r="AC44" s="165">
        <v>50</v>
      </c>
      <c r="AD44" s="166"/>
      <c r="AE44" s="165">
        <v>158</v>
      </c>
      <c r="AF44" s="166"/>
      <c r="AG44" s="18"/>
      <c r="AI44" s="165">
        <v>2</v>
      </c>
      <c r="AJ44" s="166"/>
      <c r="AK44" s="165">
        <v>0</v>
      </c>
      <c r="AL44" s="167"/>
      <c r="AM44" s="198"/>
    </row>
    <row r="45" spans="2:40">
      <c r="B45" s="208" t="s">
        <v>9</v>
      </c>
      <c r="C45" s="167"/>
      <c r="D45" s="167"/>
      <c r="E45" s="167"/>
      <c r="F45" s="167"/>
      <c r="G45" s="167"/>
      <c r="H45" s="167"/>
      <c r="I45" s="166"/>
      <c r="J45" s="175" t="s">
        <v>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 t="s">
        <v>9</v>
      </c>
      <c r="U45" s="165" t="s">
        <v>9</v>
      </c>
      <c r="V45" s="167"/>
      <c r="W45" s="166"/>
      <c r="X45" s="165" t="s">
        <v>9</v>
      </c>
      <c r="Y45" s="166"/>
      <c r="Z45" s="165" t="s">
        <v>9</v>
      </c>
      <c r="AA45" s="167"/>
      <c r="AB45" s="166"/>
      <c r="AC45" s="165" t="s">
        <v>9</v>
      </c>
      <c r="AD45" s="166"/>
      <c r="AE45" s="165" t="s">
        <v>9</v>
      </c>
      <c r="AF45" s="166"/>
      <c r="AG45" s="18"/>
      <c r="AI45" s="165" t="s">
        <v>9</v>
      </c>
      <c r="AJ45" s="166"/>
      <c r="AK45" s="165" t="s">
        <v>9</v>
      </c>
      <c r="AL45" s="167"/>
      <c r="AM45" s="198"/>
    </row>
    <row r="46" spans="2:40">
      <c r="B46" s="199" t="s">
        <v>9</v>
      </c>
      <c r="C46" s="200"/>
      <c r="D46" s="200"/>
      <c r="E46" s="200"/>
      <c r="F46" s="200"/>
      <c r="G46" s="200"/>
      <c r="H46" s="200"/>
      <c r="I46" s="201"/>
      <c r="J46" s="202" t="s">
        <v>77</v>
      </c>
      <c r="K46" s="203"/>
      <c r="L46" s="203"/>
      <c r="M46" s="203"/>
      <c r="N46" s="203"/>
      <c r="O46" s="203"/>
      <c r="P46" s="203"/>
      <c r="Q46" s="203"/>
      <c r="R46" s="203"/>
      <c r="S46" s="204"/>
      <c r="T46" s="71">
        <v>14794</v>
      </c>
      <c r="U46" s="205">
        <v>7890</v>
      </c>
      <c r="V46" s="200"/>
      <c r="W46" s="201"/>
      <c r="X46" s="205">
        <v>3309</v>
      </c>
      <c r="Y46" s="201"/>
      <c r="Z46" s="205">
        <v>72</v>
      </c>
      <c r="AA46" s="200"/>
      <c r="AB46" s="201"/>
      <c r="AC46" s="205">
        <v>1281</v>
      </c>
      <c r="AD46" s="201"/>
      <c r="AE46" s="205">
        <v>3188</v>
      </c>
      <c r="AF46" s="201"/>
      <c r="AG46" s="20"/>
      <c r="AH46" s="21"/>
      <c r="AI46" s="205">
        <v>37</v>
      </c>
      <c r="AJ46" s="201"/>
      <c r="AK46" s="206">
        <v>3</v>
      </c>
      <c r="AL46" s="200"/>
      <c r="AM46" s="207"/>
    </row>
    <row r="47" spans="2:40" ht="0.25" customHeight="1"/>
    <row r="48" spans="2:40" s="43" customFormat="1" ht="20.65" customHeight="1" thickBot="1">
      <c r="J48" s="209" t="s">
        <v>1231</v>
      </c>
      <c r="K48" s="209"/>
      <c r="L48" s="209"/>
      <c r="M48" s="209"/>
      <c r="N48" s="209"/>
      <c r="O48" s="65">
        <v>0.56999334664005319</v>
      </c>
      <c r="P48" s="184">
        <v>0.53332432067054214</v>
      </c>
      <c r="Q48" s="185"/>
      <c r="R48" s="185"/>
      <c r="S48" s="186"/>
      <c r="T48" s="183" t="s">
        <v>1232</v>
      </c>
      <c r="U48" s="183"/>
      <c r="V48" s="183"/>
      <c r="W48" s="62"/>
      <c r="X48" s="177">
        <v>0.42152866242038217</v>
      </c>
      <c r="Y48" s="178"/>
      <c r="Z48" s="179">
        <v>9.171974522292993E-3</v>
      </c>
      <c r="AA48" s="180"/>
      <c r="AB48" s="178"/>
      <c r="AC48" s="59">
        <v>0.16318471337579618</v>
      </c>
      <c r="AD48" s="60"/>
      <c r="AE48" s="179">
        <v>0.40611464968152866</v>
      </c>
      <c r="AF48" s="178"/>
      <c r="AG48" s="61">
        <v>0.22418616480162767</v>
      </c>
      <c r="AJ48" s="53"/>
      <c r="AK48" s="54"/>
      <c r="AL48" s="54"/>
      <c r="AM48" s="54"/>
      <c r="AN48" s="55"/>
    </row>
    <row r="49" spans="5:40" s="43" customFormat="1" ht="28.15" customHeight="1">
      <c r="J49" s="72"/>
      <c r="K49" s="72"/>
      <c r="L49" s="72"/>
      <c r="M49" s="72"/>
      <c r="N49" s="72"/>
      <c r="O49" s="66"/>
      <c r="P49" s="64"/>
      <c r="Q49" s="64"/>
      <c r="R49" s="64"/>
      <c r="S49" s="64"/>
      <c r="T49" s="73"/>
      <c r="U49" s="94" t="s">
        <v>1235</v>
      </c>
      <c r="V49" s="97"/>
      <c r="W49" s="98"/>
      <c r="X49" s="98" t="s">
        <v>1241</v>
      </c>
      <c r="Y49" s="97"/>
      <c r="Z49" s="97"/>
      <c r="AA49" s="97"/>
      <c r="AB49" s="97"/>
      <c r="AC49" s="96"/>
      <c r="AD49" s="96"/>
      <c r="AE49" s="96"/>
      <c r="AF49" s="96"/>
      <c r="AG49" s="50"/>
      <c r="AK49" s="22"/>
      <c r="AL49" s="22"/>
      <c r="AM49" s="22"/>
      <c r="AN49" s="22"/>
    </row>
    <row r="50" spans="5:40" ht="13.5" customHeight="1">
      <c r="E50" s="99" t="s">
        <v>84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5:40" ht="1.5" customHeight="1"/>
    <row r="52" spans="5:40" ht="14.25" customHeight="1">
      <c r="E52" s="99" t="s">
        <v>79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0.75" customHeight="1"/>
    <row r="54" spans="5:40" ht="2.5" customHeight="1"/>
    <row r="57" spans="5:40">
      <c r="AC57" s="68"/>
    </row>
  </sheetData>
  <mergeCells count="363">
    <mergeCell ref="Z48:AB48"/>
    <mergeCell ref="AE48:AF48"/>
    <mergeCell ref="C2:R5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I30:AJ30"/>
    <mergeCell ref="AK30:AM30"/>
    <mergeCell ref="B31:I31"/>
    <mergeCell ref="J31:S31"/>
    <mergeCell ref="U31:W31"/>
    <mergeCell ref="X31:Y31"/>
    <mergeCell ref="Z31:AB31"/>
    <mergeCell ref="AC31:AD31"/>
    <mergeCell ref="AE31:AF31"/>
    <mergeCell ref="AI31:AJ31"/>
    <mergeCell ref="AK31:AM31"/>
    <mergeCell ref="B32:I32"/>
    <mergeCell ref="J32:S32"/>
    <mergeCell ref="U32:W32"/>
    <mergeCell ref="X32:Y32"/>
    <mergeCell ref="Z32:AB32"/>
    <mergeCell ref="AC32:AD32"/>
    <mergeCell ref="AE32:AF32"/>
    <mergeCell ref="AI32:AJ32"/>
    <mergeCell ref="AK32:AM32"/>
    <mergeCell ref="AE33:AF33"/>
    <mergeCell ref="AI33:AJ33"/>
    <mergeCell ref="AK33:AM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I34:AJ34"/>
    <mergeCell ref="AK34:AM34"/>
    <mergeCell ref="B35:I35"/>
    <mergeCell ref="J35:S35"/>
    <mergeCell ref="U35:W35"/>
    <mergeCell ref="X35:Y35"/>
    <mergeCell ref="Z35:AB35"/>
    <mergeCell ref="AC35:AD35"/>
    <mergeCell ref="AE35:AF35"/>
    <mergeCell ref="AI35:AJ35"/>
    <mergeCell ref="AK35:AM35"/>
    <mergeCell ref="B36:I36"/>
    <mergeCell ref="J36:S36"/>
    <mergeCell ref="U36:W36"/>
    <mergeCell ref="X36:Y36"/>
    <mergeCell ref="Z36:AB36"/>
    <mergeCell ref="AC36:AD36"/>
    <mergeCell ref="AE36:AF36"/>
    <mergeCell ref="AI36:AJ36"/>
    <mergeCell ref="AK36:AM36"/>
    <mergeCell ref="AE37:AF37"/>
    <mergeCell ref="AI37:AJ37"/>
    <mergeCell ref="AK37:AM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I38:AJ38"/>
    <mergeCell ref="AK38:AM38"/>
    <mergeCell ref="B39:I39"/>
    <mergeCell ref="J39:S39"/>
    <mergeCell ref="U39:W39"/>
    <mergeCell ref="X39:Y39"/>
    <mergeCell ref="Z39:AB39"/>
    <mergeCell ref="AC39:AD39"/>
    <mergeCell ref="AE39:AF39"/>
    <mergeCell ref="AI39:AJ39"/>
    <mergeCell ref="AK39:AM39"/>
    <mergeCell ref="B40:I40"/>
    <mergeCell ref="J40:S40"/>
    <mergeCell ref="U40:W40"/>
    <mergeCell ref="X40:Y40"/>
    <mergeCell ref="Z40:AB40"/>
    <mergeCell ref="AC40:AD40"/>
    <mergeCell ref="AE40:AF40"/>
    <mergeCell ref="AI40:AJ40"/>
    <mergeCell ref="AK40:AM40"/>
    <mergeCell ref="AE41:AF41"/>
    <mergeCell ref="AI41:AJ41"/>
    <mergeCell ref="AK41:AM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I42:AJ42"/>
    <mergeCell ref="AK42:AM42"/>
    <mergeCell ref="B43:I43"/>
    <mergeCell ref="J43:S43"/>
    <mergeCell ref="U43:W43"/>
    <mergeCell ref="X43:Y43"/>
    <mergeCell ref="Z43:AB43"/>
    <mergeCell ref="AC43:AD43"/>
    <mergeCell ref="AE43:AF43"/>
    <mergeCell ref="AI43:AJ43"/>
    <mergeCell ref="AK43:AM43"/>
    <mergeCell ref="B44:I44"/>
    <mergeCell ref="J44:S44"/>
    <mergeCell ref="U44:W44"/>
    <mergeCell ref="X44:Y44"/>
    <mergeCell ref="Z44:AB44"/>
    <mergeCell ref="AC44:AD44"/>
    <mergeCell ref="AE44:AF44"/>
    <mergeCell ref="AI44:AJ44"/>
    <mergeCell ref="AK44:AM44"/>
    <mergeCell ref="AI46:AJ46"/>
    <mergeCell ref="AK46:AM46"/>
    <mergeCell ref="E50:X50"/>
    <mergeCell ref="E52:X52"/>
    <mergeCell ref="AE45:AF45"/>
    <mergeCell ref="AI45:AJ45"/>
    <mergeCell ref="AK45:AM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J48:N48"/>
    <mergeCell ref="P48:S48"/>
    <mergeCell ref="T48:V48"/>
    <mergeCell ref="X48:Y48"/>
  </mergeCells>
  <pageMargins left="0" right="0" top="0" bottom="0.75" header="0" footer="0.75"/>
  <pageSetup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C9EC-0260-4EA7-8899-1A9D3E339392}">
  <dimension ref="B1:AN56"/>
  <sheetViews>
    <sheetView showGridLines="0" topLeftCell="A37" workbookViewId="0">
      <selection activeCell="A49" sqref="A49:XFD49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9.54296875" style="12" customWidth="1"/>
    <col min="26" max="26" width="5.26953125" style="12" customWidth="1"/>
    <col min="27" max="27" width="0.7265625" style="12" customWidth="1"/>
    <col min="28" max="28" width="3.26953125" style="12" customWidth="1"/>
    <col min="29" max="29" width="10.1796875" style="12" customWidth="1"/>
    <col min="30" max="32" width="0" style="12" hidden="1" customWidth="1"/>
    <col min="33" max="33" width="1.453125" style="12" customWidth="1"/>
    <col min="34" max="34" width="6.81640625" style="12" customWidth="1"/>
    <col min="35" max="35" width="1.7265625" style="12" customWidth="1"/>
    <col min="36" max="36" width="1.1796875" style="12" customWidth="1"/>
    <col min="37" max="37" width="5.26953125" style="12" customWidth="1"/>
    <col min="38" max="38" width="0" style="12" hidden="1" customWidth="1"/>
    <col min="39" max="39" width="15.81640625" style="12" customWidth="1"/>
    <col min="40" max="16384" width="9.1796875" style="12"/>
  </cols>
  <sheetData>
    <row r="1" spans="2:37" ht="3.75" customHeight="1"/>
    <row r="2" spans="2:37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7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183</v>
      </c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2:37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7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2:37"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2:37">
      <c r="W7" s="100"/>
      <c r="X7" s="100"/>
      <c r="Y7" s="100"/>
      <c r="Z7" s="100"/>
      <c r="AA7" s="100"/>
      <c r="AB7" s="100"/>
      <c r="AC7" s="100"/>
      <c r="AD7" s="100"/>
    </row>
    <row r="8" spans="2:37" ht="33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184</v>
      </c>
      <c r="Y8" s="216"/>
      <c r="Z8" s="215" t="s">
        <v>185</v>
      </c>
      <c r="AA8" s="217"/>
      <c r="AB8" s="216"/>
      <c r="AC8" s="215" t="s">
        <v>186</v>
      </c>
      <c r="AD8" s="216"/>
      <c r="AE8" s="15"/>
      <c r="AF8" s="16"/>
      <c r="AG8" s="214" t="s">
        <v>92</v>
      </c>
      <c r="AH8" s="212"/>
      <c r="AI8" s="214" t="s">
        <v>93</v>
      </c>
      <c r="AJ8" s="211"/>
      <c r="AK8" s="218"/>
    </row>
    <row r="9" spans="2:37" ht="23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187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387</v>
      </c>
      <c r="U9" s="165">
        <v>162</v>
      </c>
      <c r="V9" s="167"/>
      <c r="W9" s="166"/>
      <c r="X9" s="165">
        <v>40</v>
      </c>
      <c r="Y9" s="166"/>
      <c r="Z9" s="165">
        <v>58</v>
      </c>
      <c r="AA9" s="167"/>
      <c r="AB9" s="166"/>
      <c r="AC9" s="165">
        <v>64</v>
      </c>
      <c r="AD9" s="166"/>
      <c r="AE9" s="18"/>
      <c r="AG9" s="165">
        <v>0</v>
      </c>
      <c r="AH9" s="166"/>
      <c r="AI9" s="165">
        <v>0</v>
      </c>
      <c r="AJ9" s="167"/>
      <c r="AK9" s="198"/>
    </row>
    <row r="10" spans="2:37" ht="23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188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263</v>
      </c>
      <c r="U10" s="165">
        <v>72</v>
      </c>
      <c r="V10" s="167"/>
      <c r="W10" s="166"/>
      <c r="X10" s="165">
        <v>13</v>
      </c>
      <c r="Y10" s="166"/>
      <c r="Z10" s="165">
        <v>40</v>
      </c>
      <c r="AA10" s="167"/>
      <c r="AB10" s="166"/>
      <c r="AC10" s="165">
        <v>17</v>
      </c>
      <c r="AD10" s="166"/>
      <c r="AE10" s="18"/>
      <c r="AG10" s="165">
        <v>2</v>
      </c>
      <c r="AH10" s="166"/>
      <c r="AI10" s="165">
        <v>0</v>
      </c>
      <c r="AJ10" s="167"/>
      <c r="AK10" s="198"/>
    </row>
    <row r="11" spans="2:37" ht="23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189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239</v>
      </c>
      <c r="U11" s="165">
        <v>102</v>
      </c>
      <c r="V11" s="167"/>
      <c r="W11" s="166"/>
      <c r="X11" s="165">
        <v>23</v>
      </c>
      <c r="Y11" s="166"/>
      <c r="Z11" s="165">
        <v>32</v>
      </c>
      <c r="AA11" s="167"/>
      <c r="AB11" s="166"/>
      <c r="AC11" s="165">
        <v>45</v>
      </c>
      <c r="AD11" s="166"/>
      <c r="AE11" s="18"/>
      <c r="AG11" s="165">
        <v>2</v>
      </c>
      <c r="AH11" s="166"/>
      <c r="AI11" s="165">
        <v>0</v>
      </c>
      <c r="AJ11" s="167"/>
      <c r="AK11" s="198"/>
    </row>
    <row r="12" spans="2:37" ht="23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190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385</v>
      </c>
      <c r="U12" s="165">
        <v>161</v>
      </c>
      <c r="V12" s="167"/>
      <c r="W12" s="166"/>
      <c r="X12" s="165">
        <v>20</v>
      </c>
      <c r="Y12" s="166"/>
      <c r="Z12" s="165">
        <v>75</v>
      </c>
      <c r="AA12" s="167"/>
      <c r="AB12" s="166"/>
      <c r="AC12" s="165">
        <v>63</v>
      </c>
      <c r="AD12" s="166"/>
      <c r="AE12" s="18"/>
      <c r="AG12" s="165">
        <v>2</v>
      </c>
      <c r="AH12" s="166"/>
      <c r="AI12" s="165">
        <v>1</v>
      </c>
      <c r="AJ12" s="167"/>
      <c r="AK12" s="198"/>
    </row>
    <row r="13" spans="2:37" ht="23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190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450</v>
      </c>
      <c r="U13" s="165">
        <v>229</v>
      </c>
      <c r="V13" s="167"/>
      <c r="W13" s="166"/>
      <c r="X13" s="165">
        <v>40</v>
      </c>
      <c r="Y13" s="166"/>
      <c r="Z13" s="165">
        <v>111</v>
      </c>
      <c r="AA13" s="167"/>
      <c r="AB13" s="166"/>
      <c r="AC13" s="165">
        <v>72</v>
      </c>
      <c r="AD13" s="166"/>
      <c r="AE13" s="18"/>
      <c r="AG13" s="165">
        <v>6</v>
      </c>
      <c r="AH13" s="166"/>
      <c r="AI13" s="165">
        <v>0</v>
      </c>
      <c r="AJ13" s="167"/>
      <c r="AK13" s="198"/>
    </row>
    <row r="14" spans="2:37" ht="23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191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351</v>
      </c>
      <c r="U14" s="165">
        <v>183</v>
      </c>
      <c r="V14" s="167"/>
      <c r="W14" s="166"/>
      <c r="X14" s="165">
        <v>12</v>
      </c>
      <c r="Y14" s="166"/>
      <c r="Z14" s="165">
        <v>100</v>
      </c>
      <c r="AA14" s="167"/>
      <c r="AB14" s="166"/>
      <c r="AC14" s="165">
        <v>71</v>
      </c>
      <c r="AD14" s="166"/>
      <c r="AE14" s="18"/>
      <c r="AG14" s="165">
        <v>0</v>
      </c>
      <c r="AH14" s="166"/>
      <c r="AI14" s="165">
        <v>0</v>
      </c>
      <c r="AJ14" s="167"/>
      <c r="AK14" s="198"/>
    </row>
    <row r="15" spans="2:37" ht="23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192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347</v>
      </c>
      <c r="U15" s="165">
        <v>174</v>
      </c>
      <c r="V15" s="167"/>
      <c r="W15" s="166"/>
      <c r="X15" s="165">
        <v>24</v>
      </c>
      <c r="Y15" s="166"/>
      <c r="Z15" s="165">
        <v>99</v>
      </c>
      <c r="AA15" s="167"/>
      <c r="AB15" s="166"/>
      <c r="AC15" s="165">
        <v>51</v>
      </c>
      <c r="AD15" s="166"/>
      <c r="AE15" s="18"/>
      <c r="AG15" s="165">
        <v>0</v>
      </c>
      <c r="AH15" s="166"/>
      <c r="AI15" s="165">
        <v>0</v>
      </c>
      <c r="AJ15" s="167"/>
      <c r="AK15" s="198"/>
    </row>
    <row r="16" spans="2:37" ht="23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192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553</v>
      </c>
      <c r="U16" s="165">
        <v>136</v>
      </c>
      <c r="V16" s="167"/>
      <c r="W16" s="166"/>
      <c r="X16" s="165">
        <v>21</v>
      </c>
      <c r="Y16" s="166"/>
      <c r="Z16" s="165">
        <v>72</v>
      </c>
      <c r="AA16" s="167"/>
      <c r="AB16" s="166"/>
      <c r="AC16" s="165">
        <v>42</v>
      </c>
      <c r="AD16" s="166"/>
      <c r="AE16" s="18"/>
      <c r="AG16" s="165">
        <v>1</v>
      </c>
      <c r="AH16" s="166"/>
      <c r="AI16" s="165">
        <v>0</v>
      </c>
      <c r="AJ16" s="167"/>
      <c r="AK16" s="198"/>
    </row>
    <row r="17" spans="2:37" ht="23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192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442</v>
      </c>
      <c r="U17" s="165">
        <v>125</v>
      </c>
      <c r="V17" s="167"/>
      <c r="W17" s="166"/>
      <c r="X17" s="165">
        <v>21</v>
      </c>
      <c r="Y17" s="166"/>
      <c r="Z17" s="165">
        <v>59</v>
      </c>
      <c r="AA17" s="167"/>
      <c r="AB17" s="166"/>
      <c r="AC17" s="165">
        <v>45</v>
      </c>
      <c r="AD17" s="166"/>
      <c r="AE17" s="18"/>
      <c r="AG17" s="165">
        <v>0</v>
      </c>
      <c r="AH17" s="166"/>
      <c r="AI17" s="165">
        <v>0</v>
      </c>
      <c r="AJ17" s="167"/>
      <c r="AK17" s="198"/>
    </row>
    <row r="18" spans="2:37" ht="23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188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466</v>
      </c>
      <c r="U18" s="165">
        <v>113</v>
      </c>
      <c r="V18" s="167"/>
      <c r="W18" s="166"/>
      <c r="X18" s="165">
        <v>28</v>
      </c>
      <c r="Y18" s="166"/>
      <c r="Z18" s="165">
        <v>51</v>
      </c>
      <c r="AA18" s="167"/>
      <c r="AB18" s="166"/>
      <c r="AC18" s="165">
        <v>34</v>
      </c>
      <c r="AD18" s="166"/>
      <c r="AE18" s="18"/>
      <c r="AG18" s="165">
        <v>0</v>
      </c>
      <c r="AH18" s="166"/>
      <c r="AI18" s="165">
        <v>0</v>
      </c>
      <c r="AJ18" s="167"/>
      <c r="AK18" s="198"/>
    </row>
    <row r="19" spans="2:37" ht="23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193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533</v>
      </c>
      <c r="U19" s="165">
        <v>151</v>
      </c>
      <c r="V19" s="167"/>
      <c r="W19" s="166"/>
      <c r="X19" s="165">
        <v>26</v>
      </c>
      <c r="Y19" s="166"/>
      <c r="Z19" s="165">
        <v>88</v>
      </c>
      <c r="AA19" s="167"/>
      <c r="AB19" s="166"/>
      <c r="AC19" s="165">
        <v>37</v>
      </c>
      <c r="AD19" s="166"/>
      <c r="AE19" s="18"/>
      <c r="AG19" s="165">
        <v>0</v>
      </c>
      <c r="AH19" s="166"/>
      <c r="AI19" s="165">
        <v>0</v>
      </c>
      <c r="AJ19" s="167"/>
      <c r="AK19" s="198"/>
    </row>
    <row r="20" spans="2:37" ht="23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193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396</v>
      </c>
      <c r="U20" s="165">
        <v>134</v>
      </c>
      <c r="V20" s="167"/>
      <c r="W20" s="166"/>
      <c r="X20" s="165">
        <v>25</v>
      </c>
      <c r="Y20" s="166"/>
      <c r="Z20" s="165">
        <v>63</v>
      </c>
      <c r="AA20" s="167"/>
      <c r="AB20" s="166"/>
      <c r="AC20" s="165">
        <v>46</v>
      </c>
      <c r="AD20" s="166"/>
      <c r="AE20" s="18"/>
      <c r="AG20" s="165">
        <v>0</v>
      </c>
      <c r="AH20" s="166"/>
      <c r="AI20" s="165">
        <v>0</v>
      </c>
      <c r="AJ20" s="167"/>
      <c r="AK20" s="198"/>
    </row>
    <row r="21" spans="2:37" ht="23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193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544</v>
      </c>
      <c r="U21" s="165">
        <v>219</v>
      </c>
      <c r="V21" s="167"/>
      <c r="W21" s="166"/>
      <c r="X21" s="165">
        <v>37</v>
      </c>
      <c r="Y21" s="166"/>
      <c r="Z21" s="165">
        <v>112</v>
      </c>
      <c r="AA21" s="167"/>
      <c r="AB21" s="166"/>
      <c r="AC21" s="165">
        <v>70</v>
      </c>
      <c r="AD21" s="166"/>
      <c r="AE21" s="18"/>
      <c r="AG21" s="165">
        <v>0</v>
      </c>
      <c r="AH21" s="166"/>
      <c r="AI21" s="165">
        <v>0</v>
      </c>
      <c r="AJ21" s="167"/>
      <c r="AK21" s="198"/>
    </row>
    <row r="22" spans="2:37" ht="23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193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439</v>
      </c>
      <c r="U22" s="165">
        <v>189</v>
      </c>
      <c r="V22" s="167"/>
      <c r="W22" s="166"/>
      <c r="X22" s="165">
        <v>39</v>
      </c>
      <c r="Y22" s="166"/>
      <c r="Z22" s="165">
        <v>93</v>
      </c>
      <c r="AA22" s="167"/>
      <c r="AB22" s="166"/>
      <c r="AC22" s="165">
        <v>55</v>
      </c>
      <c r="AD22" s="166"/>
      <c r="AE22" s="18"/>
      <c r="AG22" s="165">
        <v>2</v>
      </c>
      <c r="AH22" s="166"/>
      <c r="AI22" s="165">
        <v>0</v>
      </c>
      <c r="AJ22" s="167"/>
      <c r="AK22" s="198"/>
    </row>
    <row r="23" spans="2:37" ht="23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193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460</v>
      </c>
      <c r="U23" s="165">
        <v>127</v>
      </c>
      <c r="V23" s="167"/>
      <c r="W23" s="166"/>
      <c r="X23" s="165">
        <v>31</v>
      </c>
      <c r="Y23" s="166"/>
      <c r="Z23" s="165">
        <v>60</v>
      </c>
      <c r="AA23" s="167"/>
      <c r="AB23" s="166"/>
      <c r="AC23" s="165">
        <v>36</v>
      </c>
      <c r="AD23" s="166"/>
      <c r="AE23" s="18"/>
      <c r="AG23" s="165">
        <v>0</v>
      </c>
      <c r="AH23" s="166"/>
      <c r="AI23" s="165">
        <v>0</v>
      </c>
      <c r="AJ23" s="167"/>
      <c r="AK23" s="198"/>
    </row>
    <row r="24" spans="2:37" ht="23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193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367</v>
      </c>
      <c r="U24" s="165">
        <v>206</v>
      </c>
      <c r="V24" s="167"/>
      <c r="W24" s="166"/>
      <c r="X24" s="165">
        <v>52</v>
      </c>
      <c r="Y24" s="166"/>
      <c r="Z24" s="165">
        <v>95</v>
      </c>
      <c r="AA24" s="167"/>
      <c r="AB24" s="166"/>
      <c r="AC24" s="165">
        <v>57</v>
      </c>
      <c r="AD24" s="166"/>
      <c r="AE24" s="18"/>
      <c r="AG24" s="165">
        <v>2</v>
      </c>
      <c r="AH24" s="166"/>
      <c r="AI24" s="165">
        <v>0</v>
      </c>
      <c r="AJ24" s="167"/>
      <c r="AK24" s="198"/>
    </row>
    <row r="25" spans="2:37" ht="23.5" customHeight="1">
      <c r="B25" s="208" t="s">
        <v>194</v>
      </c>
      <c r="C25" s="167"/>
      <c r="D25" s="167"/>
      <c r="E25" s="167"/>
      <c r="F25" s="167"/>
      <c r="G25" s="167"/>
      <c r="H25" s="167"/>
      <c r="I25" s="166"/>
      <c r="J25" s="175" t="s">
        <v>193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923</v>
      </c>
      <c r="U25" s="165">
        <v>223</v>
      </c>
      <c r="V25" s="167"/>
      <c r="W25" s="166"/>
      <c r="X25" s="165">
        <v>43</v>
      </c>
      <c r="Y25" s="166"/>
      <c r="Z25" s="165">
        <v>116</v>
      </c>
      <c r="AA25" s="167"/>
      <c r="AB25" s="166"/>
      <c r="AC25" s="165">
        <v>64</v>
      </c>
      <c r="AD25" s="166"/>
      <c r="AE25" s="18"/>
      <c r="AG25" s="165">
        <v>0</v>
      </c>
      <c r="AH25" s="166"/>
      <c r="AI25" s="165">
        <v>0</v>
      </c>
      <c r="AJ25" s="167"/>
      <c r="AK25" s="198"/>
    </row>
    <row r="26" spans="2:37" ht="23.5" customHeight="1">
      <c r="B26" s="208" t="s">
        <v>44</v>
      </c>
      <c r="C26" s="167"/>
      <c r="D26" s="167"/>
      <c r="E26" s="167"/>
      <c r="F26" s="167"/>
      <c r="G26" s="167"/>
      <c r="H26" s="167"/>
      <c r="I26" s="166"/>
      <c r="J26" s="175" t="s">
        <v>195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460</v>
      </c>
      <c r="U26" s="165">
        <v>158</v>
      </c>
      <c r="V26" s="167"/>
      <c r="W26" s="166"/>
      <c r="X26" s="165">
        <v>30</v>
      </c>
      <c r="Y26" s="166"/>
      <c r="Z26" s="165">
        <v>76</v>
      </c>
      <c r="AA26" s="167"/>
      <c r="AB26" s="166"/>
      <c r="AC26" s="165">
        <v>51</v>
      </c>
      <c r="AD26" s="166"/>
      <c r="AE26" s="18"/>
      <c r="AG26" s="165">
        <v>1</v>
      </c>
      <c r="AH26" s="166"/>
      <c r="AI26" s="165">
        <v>0</v>
      </c>
      <c r="AJ26" s="167"/>
      <c r="AK26" s="198"/>
    </row>
    <row r="27" spans="2:37" ht="23.5" customHeight="1">
      <c r="B27" s="208" t="s">
        <v>45</v>
      </c>
      <c r="C27" s="167"/>
      <c r="D27" s="167"/>
      <c r="E27" s="167"/>
      <c r="F27" s="167"/>
      <c r="G27" s="167"/>
      <c r="H27" s="167"/>
      <c r="I27" s="166"/>
      <c r="J27" s="175" t="s">
        <v>195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523</v>
      </c>
      <c r="U27" s="165">
        <v>177</v>
      </c>
      <c r="V27" s="167"/>
      <c r="W27" s="166"/>
      <c r="X27" s="165">
        <v>45</v>
      </c>
      <c r="Y27" s="166"/>
      <c r="Z27" s="165">
        <v>74</v>
      </c>
      <c r="AA27" s="167"/>
      <c r="AB27" s="166"/>
      <c r="AC27" s="165">
        <v>57</v>
      </c>
      <c r="AD27" s="166"/>
      <c r="AE27" s="18"/>
      <c r="AG27" s="165">
        <v>1</v>
      </c>
      <c r="AH27" s="166"/>
      <c r="AI27" s="165">
        <v>0</v>
      </c>
      <c r="AJ27" s="167"/>
      <c r="AK27" s="198"/>
    </row>
    <row r="28" spans="2:37" ht="23.5" customHeight="1">
      <c r="B28" s="208" t="s">
        <v>46</v>
      </c>
      <c r="C28" s="167"/>
      <c r="D28" s="167"/>
      <c r="E28" s="167"/>
      <c r="F28" s="167"/>
      <c r="G28" s="167"/>
      <c r="H28" s="167"/>
      <c r="I28" s="166"/>
      <c r="J28" s="175" t="s">
        <v>195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418</v>
      </c>
      <c r="U28" s="165">
        <v>191</v>
      </c>
      <c r="V28" s="167"/>
      <c r="W28" s="166"/>
      <c r="X28" s="165">
        <v>47</v>
      </c>
      <c r="Y28" s="166"/>
      <c r="Z28" s="165">
        <v>81</v>
      </c>
      <c r="AA28" s="167"/>
      <c r="AB28" s="166"/>
      <c r="AC28" s="165">
        <v>63</v>
      </c>
      <c r="AD28" s="166"/>
      <c r="AE28" s="18"/>
      <c r="AG28" s="165">
        <v>0</v>
      </c>
      <c r="AH28" s="166"/>
      <c r="AI28" s="165">
        <v>0</v>
      </c>
      <c r="AJ28" s="167"/>
      <c r="AK28" s="198"/>
    </row>
    <row r="29" spans="2:37" ht="23.5" customHeight="1">
      <c r="B29" s="208" t="s">
        <v>47</v>
      </c>
      <c r="C29" s="167"/>
      <c r="D29" s="167"/>
      <c r="E29" s="167"/>
      <c r="F29" s="167"/>
      <c r="G29" s="167"/>
      <c r="H29" s="167"/>
      <c r="I29" s="166"/>
      <c r="J29" s="175" t="s">
        <v>195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349</v>
      </c>
      <c r="U29" s="165">
        <v>141</v>
      </c>
      <c r="V29" s="167"/>
      <c r="W29" s="166"/>
      <c r="X29" s="165">
        <v>29</v>
      </c>
      <c r="Y29" s="166"/>
      <c r="Z29" s="165">
        <v>63</v>
      </c>
      <c r="AA29" s="167"/>
      <c r="AB29" s="166"/>
      <c r="AC29" s="165">
        <v>49</v>
      </c>
      <c r="AD29" s="166"/>
      <c r="AE29" s="18"/>
      <c r="AG29" s="165">
        <v>0</v>
      </c>
      <c r="AH29" s="166"/>
      <c r="AI29" s="165">
        <v>0</v>
      </c>
      <c r="AJ29" s="167"/>
      <c r="AK29" s="198"/>
    </row>
    <row r="30" spans="2:37" ht="23.5" customHeight="1">
      <c r="B30" s="208" t="s">
        <v>49</v>
      </c>
      <c r="C30" s="167"/>
      <c r="D30" s="167"/>
      <c r="E30" s="167"/>
      <c r="F30" s="167"/>
      <c r="G30" s="167"/>
      <c r="H30" s="167"/>
      <c r="I30" s="166"/>
      <c r="J30" s="175" t="s">
        <v>195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446</v>
      </c>
      <c r="U30" s="165">
        <v>171</v>
      </c>
      <c r="V30" s="167"/>
      <c r="W30" s="166"/>
      <c r="X30" s="165">
        <v>27</v>
      </c>
      <c r="Y30" s="166"/>
      <c r="Z30" s="165">
        <v>70</v>
      </c>
      <c r="AA30" s="167"/>
      <c r="AB30" s="166"/>
      <c r="AC30" s="165">
        <v>74</v>
      </c>
      <c r="AD30" s="166"/>
      <c r="AE30" s="18"/>
      <c r="AG30" s="165">
        <v>0</v>
      </c>
      <c r="AH30" s="166"/>
      <c r="AI30" s="165">
        <v>0</v>
      </c>
      <c r="AJ30" s="167"/>
      <c r="AK30" s="198"/>
    </row>
    <row r="31" spans="2:37" ht="23.5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195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454</v>
      </c>
      <c r="U31" s="165">
        <v>200</v>
      </c>
      <c r="V31" s="167"/>
      <c r="W31" s="166"/>
      <c r="X31" s="165">
        <v>31</v>
      </c>
      <c r="Y31" s="166"/>
      <c r="Z31" s="165">
        <v>80</v>
      </c>
      <c r="AA31" s="167"/>
      <c r="AB31" s="166"/>
      <c r="AC31" s="165">
        <v>86</v>
      </c>
      <c r="AD31" s="166"/>
      <c r="AE31" s="18"/>
      <c r="AG31" s="165">
        <v>3</v>
      </c>
      <c r="AH31" s="166"/>
      <c r="AI31" s="165">
        <v>0</v>
      </c>
      <c r="AJ31" s="167"/>
      <c r="AK31" s="198"/>
    </row>
    <row r="32" spans="2:37" ht="23.5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196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524</v>
      </c>
      <c r="U32" s="165">
        <v>245</v>
      </c>
      <c r="V32" s="167"/>
      <c r="W32" s="166"/>
      <c r="X32" s="165">
        <v>52</v>
      </c>
      <c r="Y32" s="166"/>
      <c r="Z32" s="165">
        <v>112</v>
      </c>
      <c r="AA32" s="167"/>
      <c r="AB32" s="166"/>
      <c r="AC32" s="165">
        <v>79</v>
      </c>
      <c r="AD32" s="166"/>
      <c r="AE32" s="18"/>
      <c r="AG32" s="165">
        <v>2</v>
      </c>
      <c r="AH32" s="166"/>
      <c r="AI32" s="165">
        <v>0</v>
      </c>
      <c r="AJ32" s="167"/>
      <c r="AK32" s="198"/>
    </row>
    <row r="33" spans="2:40" ht="23.5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197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475</v>
      </c>
      <c r="U33" s="165">
        <v>165</v>
      </c>
      <c r="V33" s="167"/>
      <c r="W33" s="166"/>
      <c r="X33" s="165">
        <v>28</v>
      </c>
      <c r="Y33" s="166"/>
      <c r="Z33" s="165">
        <v>80</v>
      </c>
      <c r="AA33" s="167"/>
      <c r="AB33" s="166"/>
      <c r="AC33" s="165">
        <v>57</v>
      </c>
      <c r="AD33" s="166"/>
      <c r="AE33" s="18"/>
      <c r="AG33" s="165">
        <v>0</v>
      </c>
      <c r="AH33" s="166"/>
      <c r="AI33" s="165">
        <v>0</v>
      </c>
      <c r="AJ33" s="167"/>
      <c r="AK33" s="198"/>
    </row>
    <row r="34" spans="2:40" ht="23.5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197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525</v>
      </c>
      <c r="U34" s="165">
        <v>209</v>
      </c>
      <c r="V34" s="167"/>
      <c r="W34" s="166"/>
      <c r="X34" s="165">
        <v>44</v>
      </c>
      <c r="Y34" s="166"/>
      <c r="Z34" s="165">
        <v>67</v>
      </c>
      <c r="AA34" s="167"/>
      <c r="AB34" s="166"/>
      <c r="AC34" s="165">
        <v>96</v>
      </c>
      <c r="AD34" s="166"/>
      <c r="AE34" s="18"/>
      <c r="AG34" s="165">
        <v>2</v>
      </c>
      <c r="AH34" s="166"/>
      <c r="AI34" s="165">
        <v>0</v>
      </c>
      <c r="AJ34" s="167"/>
      <c r="AK34" s="198"/>
    </row>
    <row r="35" spans="2:40" ht="23.5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197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502</v>
      </c>
      <c r="U35" s="165">
        <v>192</v>
      </c>
      <c r="V35" s="167"/>
      <c r="W35" s="166"/>
      <c r="X35" s="165">
        <v>34</v>
      </c>
      <c r="Y35" s="166"/>
      <c r="Z35" s="165">
        <v>90</v>
      </c>
      <c r="AA35" s="167"/>
      <c r="AB35" s="166"/>
      <c r="AC35" s="165">
        <v>65</v>
      </c>
      <c r="AD35" s="166"/>
      <c r="AE35" s="18"/>
      <c r="AG35" s="165">
        <v>3</v>
      </c>
      <c r="AH35" s="166"/>
      <c r="AI35" s="165">
        <v>0</v>
      </c>
      <c r="AJ35" s="167"/>
      <c r="AK35" s="198"/>
    </row>
    <row r="36" spans="2:40" ht="23.5" customHeight="1">
      <c r="B36" s="208" t="s">
        <v>57</v>
      </c>
      <c r="C36" s="167"/>
      <c r="D36" s="167"/>
      <c r="E36" s="167"/>
      <c r="F36" s="167"/>
      <c r="G36" s="167"/>
      <c r="H36" s="167"/>
      <c r="I36" s="166"/>
      <c r="J36" s="175" t="s">
        <v>198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398</v>
      </c>
      <c r="U36" s="165">
        <v>173</v>
      </c>
      <c r="V36" s="167"/>
      <c r="W36" s="166"/>
      <c r="X36" s="165">
        <v>26</v>
      </c>
      <c r="Y36" s="166"/>
      <c r="Z36" s="165">
        <v>102</v>
      </c>
      <c r="AA36" s="167"/>
      <c r="AB36" s="166"/>
      <c r="AC36" s="165">
        <v>43</v>
      </c>
      <c r="AD36" s="166"/>
      <c r="AE36" s="18"/>
      <c r="AG36" s="165">
        <v>2</v>
      </c>
      <c r="AH36" s="166"/>
      <c r="AI36" s="165">
        <v>0</v>
      </c>
      <c r="AJ36" s="167"/>
      <c r="AK36" s="198"/>
    </row>
    <row r="37" spans="2:40" ht="23.5" customHeight="1">
      <c r="B37" s="208" t="s">
        <v>59</v>
      </c>
      <c r="C37" s="167"/>
      <c r="D37" s="167"/>
      <c r="E37" s="167"/>
      <c r="F37" s="167"/>
      <c r="G37" s="167"/>
      <c r="H37" s="167"/>
      <c r="I37" s="166"/>
      <c r="J37" s="175" t="s">
        <v>199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451</v>
      </c>
      <c r="U37" s="165">
        <v>270</v>
      </c>
      <c r="V37" s="167"/>
      <c r="W37" s="166"/>
      <c r="X37" s="165">
        <v>42</v>
      </c>
      <c r="Y37" s="166"/>
      <c r="Z37" s="165">
        <v>166</v>
      </c>
      <c r="AA37" s="167"/>
      <c r="AB37" s="166"/>
      <c r="AC37" s="165">
        <v>59</v>
      </c>
      <c r="AD37" s="166"/>
      <c r="AE37" s="18"/>
      <c r="AG37" s="165">
        <v>3</v>
      </c>
      <c r="AH37" s="166"/>
      <c r="AI37" s="165">
        <v>0</v>
      </c>
      <c r="AJ37" s="167"/>
      <c r="AK37" s="198"/>
    </row>
    <row r="38" spans="2:40" ht="23.5" customHeight="1">
      <c r="B38" s="208" t="s">
        <v>60</v>
      </c>
      <c r="C38" s="167"/>
      <c r="D38" s="167"/>
      <c r="E38" s="167"/>
      <c r="F38" s="167"/>
      <c r="G38" s="167"/>
      <c r="H38" s="167"/>
      <c r="I38" s="166"/>
      <c r="J38" s="175" t="s">
        <v>200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436</v>
      </c>
      <c r="U38" s="165">
        <v>173</v>
      </c>
      <c r="V38" s="167"/>
      <c r="W38" s="166"/>
      <c r="X38" s="165">
        <v>34</v>
      </c>
      <c r="Y38" s="166"/>
      <c r="Z38" s="165">
        <v>97</v>
      </c>
      <c r="AA38" s="167"/>
      <c r="AB38" s="166"/>
      <c r="AC38" s="165">
        <v>42</v>
      </c>
      <c r="AD38" s="166"/>
      <c r="AE38" s="18"/>
      <c r="AG38" s="165">
        <v>0</v>
      </c>
      <c r="AH38" s="166"/>
      <c r="AI38" s="165">
        <v>0</v>
      </c>
      <c r="AJ38" s="167"/>
      <c r="AK38" s="198"/>
    </row>
    <row r="39" spans="2:40" ht="23.5" customHeight="1">
      <c r="B39" s="208" t="s">
        <v>61</v>
      </c>
      <c r="C39" s="167"/>
      <c r="D39" s="167"/>
      <c r="E39" s="167"/>
      <c r="F39" s="167"/>
      <c r="G39" s="167"/>
      <c r="H39" s="167"/>
      <c r="I39" s="166"/>
      <c r="J39" s="175" t="s">
        <v>201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421</v>
      </c>
      <c r="U39" s="165">
        <v>189</v>
      </c>
      <c r="V39" s="167"/>
      <c r="W39" s="166"/>
      <c r="X39" s="165">
        <v>14</v>
      </c>
      <c r="Y39" s="166"/>
      <c r="Z39" s="165">
        <v>145</v>
      </c>
      <c r="AA39" s="167"/>
      <c r="AB39" s="166"/>
      <c r="AC39" s="165">
        <v>29</v>
      </c>
      <c r="AD39" s="166"/>
      <c r="AE39" s="18"/>
      <c r="AG39" s="165">
        <v>1</v>
      </c>
      <c r="AH39" s="166"/>
      <c r="AI39" s="165">
        <v>0</v>
      </c>
      <c r="AJ39" s="167"/>
      <c r="AK39" s="198"/>
    </row>
    <row r="40" spans="2:40" ht="23.5" customHeight="1">
      <c r="B40" s="208" t="s">
        <v>72</v>
      </c>
      <c r="C40" s="167"/>
      <c r="D40" s="167"/>
      <c r="E40" s="167"/>
      <c r="F40" s="167"/>
      <c r="G40" s="167"/>
      <c r="H40" s="167"/>
      <c r="I40" s="166"/>
      <c r="J40" s="175" t="s">
        <v>193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/>
      <c r="U40" s="165">
        <v>960</v>
      </c>
      <c r="V40" s="167"/>
      <c r="W40" s="166"/>
      <c r="X40" s="165">
        <v>175</v>
      </c>
      <c r="Y40" s="166"/>
      <c r="Z40" s="165">
        <v>382</v>
      </c>
      <c r="AA40" s="167"/>
      <c r="AB40" s="166"/>
      <c r="AC40" s="165">
        <v>401</v>
      </c>
      <c r="AD40" s="166"/>
      <c r="AE40" s="18"/>
      <c r="AG40" s="165">
        <v>2</v>
      </c>
      <c r="AH40" s="166"/>
      <c r="AI40" s="165">
        <v>0</v>
      </c>
      <c r="AJ40" s="167"/>
      <c r="AK40" s="198"/>
    </row>
    <row r="41" spans="2:40" ht="23.5" customHeight="1">
      <c r="B41" s="208" t="s">
        <v>73</v>
      </c>
      <c r="C41" s="167"/>
      <c r="D41" s="167"/>
      <c r="E41" s="167"/>
      <c r="F41" s="167"/>
      <c r="G41" s="167"/>
      <c r="H41" s="167"/>
      <c r="I41" s="166"/>
      <c r="J41" s="175" t="s">
        <v>202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/>
      <c r="U41" s="165">
        <v>977</v>
      </c>
      <c r="V41" s="167"/>
      <c r="W41" s="166"/>
      <c r="X41" s="165">
        <v>112</v>
      </c>
      <c r="Y41" s="166"/>
      <c r="Z41" s="165">
        <v>440</v>
      </c>
      <c r="AA41" s="167"/>
      <c r="AB41" s="166"/>
      <c r="AC41" s="165">
        <v>419</v>
      </c>
      <c r="AD41" s="166"/>
      <c r="AE41" s="18"/>
      <c r="AG41" s="165">
        <v>6</v>
      </c>
      <c r="AH41" s="166"/>
      <c r="AI41" s="165">
        <v>0</v>
      </c>
      <c r="AJ41" s="167"/>
      <c r="AK41" s="198"/>
    </row>
    <row r="42" spans="2:40" ht="23.5" customHeight="1">
      <c r="B42" s="208" t="s">
        <v>75</v>
      </c>
      <c r="C42" s="167"/>
      <c r="D42" s="167"/>
      <c r="E42" s="167"/>
      <c r="F42" s="167"/>
      <c r="G42" s="167"/>
      <c r="H42" s="167"/>
      <c r="I42" s="166"/>
      <c r="J42" s="175" t="s">
        <v>203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/>
      <c r="U42" s="165">
        <v>137</v>
      </c>
      <c r="V42" s="167"/>
      <c r="W42" s="166"/>
      <c r="X42" s="165">
        <v>25</v>
      </c>
      <c r="Y42" s="166"/>
      <c r="Z42" s="165">
        <v>40</v>
      </c>
      <c r="AA42" s="167"/>
      <c r="AB42" s="166"/>
      <c r="AC42" s="165">
        <v>69</v>
      </c>
      <c r="AD42" s="166"/>
      <c r="AE42" s="18"/>
      <c r="AG42" s="165">
        <v>3</v>
      </c>
      <c r="AH42" s="166"/>
      <c r="AI42" s="165">
        <v>0</v>
      </c>
      <c r="AJ42" s="167"/>
      <c r="AK42" s="198"/>
    </row>
    <row r="43" spans="2:40" ht="23.5" customHeight="1">
      <c r="B43" s="208" t="s">
        <v>204</v>
      </c>
      <c r="C43" s="167"/>
      <c r="D43" s="167"/>
      <c r="E43" s="167"/>
      <c r="F43" s="167"/>
      <c r="G43" s="167"/>
      <c r="H43" s="167"/>
      <c r="I43" s="166"/>
      <c r="J43" s="175" t="s">
        <v>203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24</v>
      </c>
      <c r="V43" s="167"/>
      <c r="W43" s="166"/>
      <c r="X43" s="165">
        <v>5</v>
      </c>
      <c r="Y43" s="166"/>
      <c r="Z43" s="165">
        <v>6</v>
      </c>
      <c r="AA43" s="167"/>
      <c r="AB43" s="166"/>
      <c r="AC43" s="165">
        <v>13</v>
      </c>
      <c r="AD43" s="166"/>
      <c r="AE43" s="18"/>
      <c r="AG43" s="165">
        <v>0</v>
      </c>
      <c r="AH43" s="166"/>
      <c r="AI43" s="165">
        <v>0</v>
      </c>
      <c r="AJ43" s="167"/>
      <c r="AK43" s="198"/>
    </row>
    <row r="44" spans="2:40" ht="23.5" customHeight="1">
      <c r="B44" s="208" t="s">
        <v>205</v>
      </c>
      <c r="C44" s="167"/>
      <c r="D44" s="167"/>
      <c r="E44" s="167"/>
      <c r="F44" s="167"/>
      <c r="G44" s="167"/>
      <c r="H44" s="167"/>
      <c r="I44" s="166"/>
      <c r="J44" s="175" t="s">
        <v>203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1018</v>
      </c>
      <c r="V44" s="167"/>
      <c r="W44" s="166"/>
      <c r="X44" s="165">
        <v>137</v>
      </c>
      <c r="Y44" s="166"/>
      <c r="Z44" s="165">
        <v>402</v>
      </c>
      <c r="AA44" s="167"/>
      <c r="AB44" s="166"/>
      <c r="AC44" s="165">
        <v>473</v>
      </c>
      <c r="AD44" s="166"/>
      <c r="AE44" s="18"/>
      <c r="AG44" s="165">
        <v>6</v>
      </c>
      <c r="AH44" s="166"/>
      <c r="AI44" s="165">
        <v>0</v>
      </c>
      <c r="AJ44" s="167"/>
      <c r="AK44" s="198"/>
      <c r="AM44" s="44"/>
      <c r="AN44" s="44"/>
    </row>
    <row r="45" spans="2:40">
      <c r="B45" s="208" t="s">
        <v>9</v>
      </c>
      <c r="C45" s="167"/>
      <c r="D45" s="167"/>
      <c r="E45" s="167"/>
      <c r="F45" s="167"/>
      <c r="G45" s="167"/>
      <c r="H45" s="167"/>
      <c r="I45" s="166"/>
      <c r="J45" s="175" t="s">
        <v>9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 t="s">
        <v>9</v>
      </c>
      <c r="U45" s="165" t="s">
        <v>9</v>
      </c>
      <c r="V45" s="167"/>
      <c r="W45" s="166"/>
      <c r="X45" s="165" t="s">
        <v>9</v>
      </c>
      <c r="Y45" s="166"/>
      <c r="Z45" s="165" t="s">
        <v>9</v>
      </c>
      <c r="AA45" s="167"/>
      <c r="AB45" s="166"/>
      <c r="AC45" s="165" t="s">
        <v>9</v>
      </c>
      <c r="AD45" s="166"/>
      <c r="AE45" s="18"/>
      <c r="AG45" s="165" t="s">
        <v>9</v>
      </c>
      <c r="AH45" s="166"/>
      <c r="AI45" s="165" t="s">
        <v>9</v>
      </c>
      <c r="AJ45" s="167"/>
      <c r="AK45" s="198"/>
      <c r="AM45" s="44"/>
      <c r="AN45" s="44"/>
    </row>
    <row r="46" spans="2:40">
      <c r="B46" s="199" t="s">
        <v>9</v>
      </c>
      <c r="C46" s="200"/>
      <c r="D46" s="200"/>
      <c r="E46" s="200"/>
      <c r="F46" s="200"/>
      <c r="G46" s="200"/>
      <c r="H46" s="200"/>
      <c r="I46" s="201"/>
      <c r="J46" s="202" t="s">
        <v>77</v>
      </c>
      <c r="K46" s="203"/>
      <c r="L46" s="203"/>
      <c r="M46" s="203"/>
      <c r="N46" s="203"/>
      <c r="O46" s="203"/>
      <c r="P46" s="203"/>
      <c r="Q46" s="203"/>
      <c r="R46" s="203"/>
      <c r="S46" s="204"/>
      <c r="T46" s="71">
        <v>13927</v>
      </c>
      <c r="U46" s="223">
        <v>8476</v>
      </c>
      <c r="V46" s="224"/>
      <c r="W46" s="225"/>
      <c r="X46" s="223">
        <v>1432</v>
      </c>
      <c r="Y46" s="225"/>
      <c r="Z46" s="205">
        <v>3897</v>
      </c>
      <c r="AA46" s="200"/>
      <c r="AB46" s="201"/>
      <c r="AC46" s="205">
        <v>3094</v>
      </c>
      <c r="AD46" s="201"/>
      <c r="AE46" s="20"/>
      <c r="AF46" s="21"/>
      <c r="AG46" s="205">
        <v>52</v>
      </c>
      <c r="AH46" s="201"/>
      <c r="AI46" s="206">
        <v>1</v>
      </c>
      <c r="AJ46" s="200"/>
      <c r="AK46" s="207"/>
      <c r="AM46" s="44"/>
      <c r="AN46" s="44"/>
    </row>
    <row r="47" spans="2:40" ht="0.25" customHeight="1">
      <c r="AM47" s="44"/>
      <c r="AN47" s="44"/>
    </row>
    <row r="48" spans="2:40" s="43" customFormat="1" ht="20.65" customHeight="1" thickBot="1">
      <c r="J48" s="226" t="s">
        <v>1231</v>
      </c>
      <c r="K48" s="226"/>
      <c r="L48" s="226"/>
      <c r="M48" s="226"/>
      <c r="N48" s="226"/>
      <c r="O48" s="65">
        <v>0.56999334664005319</v>
      </c>
      <c r="P48" s="184">
        <v>0.60860199612263943</v>
      </c>
      <c r="Q48" s="185"/>
      <c r="R48" s="185"/>
      <c r="S48" s="186"/>
      <c r="T48" s="183" t="s">
        <v>1232</v>
      </c>
      <c r="U48" s="183"/>
      <c r="V48" s="183"/>
      <c r="W48" s="62"/>
      <c r="X48" s="177">
        <v>0.17001068502908703</v>
      </c>
      <c r="Y48" s="178"/>
      <c r="Z48" s="179">
        <v>0.46266175946812299</v>
      </c>
      <c r="AA48" s="180"/>
      <c r="AB48" s="178"/>
      <c r="AC48" s="59">
        <v>0.36732755550279</v>
      </c>
      <c r="AD48" s="60"/>
      <c r="AE48" s="179"/>
      <c r="AF48" s="178"/>
      <c r="AN48" s="44"/>
    </row>
    <row r="49" spans="5:40" s="43" customFormat="1" ht="28.15" customHeight="1">
      <c r="J49" s="72"/>
      <c r="K49" s="72"/>
      <c r="L49" s="72"/>
      <c r="M49" s="72"/>
      <c r="N49" s="72"/>
      <c r="O49" s="66"/>
      <c r="P49" s="64"/>
      <c r="Q49" s="64"/>
      <c r="R49" s="64"/>
      <c r="S49" s="64"/>
      <c r="T49" s="73"/>
      <c r="U49" s="94" t="s">
        <v>1235</v>
      </c>
      <c r="V49" s="97"/>
      <c r="W49" s="98"/>
      <c r="X49" s="98" t="s">
        <v>1242</v>
      </c>
      <c r="Y49" s="97"/>
      <c r="Z49" s="97"/>
      <c r="AA49" s="97"/>
      <c r="AB49" s="97"/>
      <c r="AC49" s="96"/>
      <c r="AD49" s="96"/>
      <c r="AE49" s="96"/>
      <c r="AF49" s="96"/>
      <c r="AG49" s="50"/>
      <c r="AK49" s="22"/>
      <c r="AL49" s="22"/>
      <c r="AM49" s="22"/>
      <c r="AN49" s="22"/>
    </row>
    <row r="50" spans="5:40" ht="13.5" customHeight="1">
      <c r="E50" s="99" t="s">
        <v>84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AM50" s="44"/>
      <c r="AN50" s="44"/>
    </row>
    <row r="51" spans="5:40" ht="1.5" customHeight="1">
      <c r="AM51" s="44"/>
      <c r="AN51" s="44"/>
    </row>
    <row r="52" spans="5:40" ht="14.25" customHeight="1">
      <c r="E52" s="99" t="s">
        <v>79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AC52" s="68"/>
      <c r="AM52" s="44"/>
      <c r="AN52" s="44"/>
    </row>
    <row r="53" spans="5:40" ht="0.75" customHeight="1">
      <c r="AM53" s="44"/>
      <c r="AN53" s="44"/>
    </row>
    <row r="54" spans="5:40" ht="2.5" customHeight="1">
      <c r="AM54" s="44"/>
      <c r="AN54" s="44"/>
    </row>
    <row r="55" spans="5:40">
      <c r="AM55" s="44"/>
      <c r="AN55" s="44"/>
    </row>
    <row r="56" spans="5:40">
      <c r="AM56" s="44"/>
      <c r="AN56" s="44"/>
    </row>
  </sheetData>
  <mergeCells count="325">
    <mergeCell ref="C2:R5"/>
    <mergeCell ref="Y3:AD3"/>
    <mergeCell ref="AE3:AJ3"/>
    <mergeCell ref="W5:AD7"/>
    <mergeCell ref="AE5:AJ6"/>
    <mergeCell ref="B8:I8"/>
    <mergeCell ref="J8:S8"/>
    <mergeCell ref="U8:W8"/>
    <mergeCell ref="X8:Y8"/>
    <mergeCell ref="Z8:AB8"/>
    <mergeCell ref="AC8:AD8"/>
    <mergeCell ref="AG8:AH8"/>
    <mergeCell ref="AI8:AK8"/>
    <mergeCell ref="B9:I9"/>
    <mergeCell ref="J9:S9"/>
    <mergeCell ref="U9:W9"/>
    <mergeCell ref="X9:Y9"/>
    <mergeCell ref="Z9:AB9"/>
    <mergeCell ref="AC9:AD9"/>
    <mergeCell ref="AG9:AH9"/>
    <mergeCell ref="AI9:AK9"/>
    <mergeCell ref="B10:I10"/>
    <mergeCell ref="J10:S10"/>
    <mergeCell ref="U10:W10"/>
    <mergeCell ref="X10:Y10"/>
    <mergeCell ref="Z10:AB10"/>
    <mergeCell ref="AC10:AD10"/>
    <mergeCell ref="AG10:AH10"/>
    <mergeCell ref="AI10:AK10"/>
    <mergeCell ref="AG11:AH11"/>
    <mergeCell ref="AI11:AK11"/>
    <mergeCell ref="B12:I12"/>
    <mergeCell ref="J12:S12"/>
    <mergeCell ref="U12:W12"/>
    <mergeCell ref="X12:Y12"/>
    <mergeCell ref="Z12:AB12"/>
    <mergeCell ref="AC12:AD12"/>
    <mergeCell ref="AG12:AH12"/>
    <mergeCell ref="AI12:AK12"/>
    <mergeCell ref="B11:I11"/>
    <mergeCell ref="J11:S11"/>
    <mergeCell ref="U11:W11"/>
    <mergeCell ref="X11:Y11"/>
    <mergeCell ref="Z11:AB11"/>
    <mergeCell ref="AC11:AD11"/>
    <mergeCell ref="AG13:AH13"/>
    <mergeCell ref="AI13:AK13"/>
    <mergeCell ref="B14:I14"/>
    <mergeCell ref="J14:S14"/>
    <mergeCell ref="U14:W14"/>
    <mergeCell ref="X14:Y14"/>
    <mergeCell ref="Z14:AB14"/>
    <mergeCell ref="AC14:AD14"/>
    <mergeCell ref="AG14:AH14"/>
    <mergeCell ref="AI14:AK14"/>
    <mergeCell ref="B13:I13"/>
    <mergeCell ref="J13:S13"/>
    <mergeCell ref="U13:W13"/>
    <mergeCell ref="X13:Y13"/>
    <mergeCell ref="Z13:AB13"/>
    <mergeCell ref="AC13:AD13"/>
    <mergeCell ref="AG15:AH15"/>
    <mergeCell ref="AI15:AK15"/>
    <mergeCell ref="B16:I16"/>
    <mergeCell ref="J16:S16"/>
    <mergeCell ref="U16:W16"/>
    <mergeCell ref="X16:Y16"/>
    <mergeCell ref="Z16:AB16"/>
    <mergeCell ref="AC16:AD16"/>
    <mergeCell ref="AG16:AH16"/>
    <mergeCell ref="AI16:AK16"/>
    <mergeCell ref="B15:I15"/>
    <mergeCell ref="J15:S15"/>
    <mergeCell ref="U15:W15"/>
    <mergeCell ref="X15:Y15"/>
    <mergeCell ref="Z15:AB15"/>
    <mergeCell ref="AC15:AD15"/>
    <mergeCell ref="AG17:AH17"/>
    <mergeCell ref="AI17:AK17"/>
    <mergeCell ref="B18:I18"/>
    <mergeCell ref="J18:S18"/>
    <mergeCell ref="U18:W18"/>
    <mergeCell ref="X18:Y18"/>
    <mergeCell ref="Z18:AB18"/>
    <mergeCell ref="AC18:AD18"/>
    <mergeCell ref="AG18:AH18"/>
    <mergeCell ref="AI18:AK18"/>
    <mergeCell ref="B17:I17"/>
    <mergeCell ref="J17:S17"/>
    <mergeCell ref="U17:W17"/>
    <mergeCell ref="X17:Y17"/>
    <mergeCell ref="Z17:AB17"/>
    <mergeCell ref="AC17:AD17"/>
    <mergeCell ref="AG19:AH19"/>
    <mergeCell ref="AI19:AK19"/>
    <mergeCell ref="B20:I20"/>
    <mergeCell ref="J20:S20"/>
    <mergeCell ref="U20:W20"/>
    <mergeCell ref="X20:Y20"/>
    <mergeCell ref="Z20:AB20"/>
    <mergeCell ref="AC20:AD20"/>
    <mergeCell ref="AG20:AH20"/>
    <mergeCell ref="AI20:AK20"/>
    <mergeCell ref="B19:I19"/>
    <mergeCell ref="J19:S19"/>
    <mergeCell ref="U19:W19"/>
    <mergeCell ref="X19:Y19"/>
    <mergeCell ref="Z19:AB19"/>
    <mergeCell ref="AC19:AD19"/>
    <mergeCell ref="AG21:AH21"/>
    <mergeCell ref="AI21:AK21"/>
    <mergeCell ref="B22:I22"/>
    <mergeCell ref="J22:S22"/>
    <mergeCell ref="U22:W22"/>
    <mergeCell ref="X22:Y22"/>
    <mergeCell ref="Z22:AB22"/>
    <mergeCell ref="AC22:AD22"/>
    <mergeCell ref="AG22:AH22"/>
    <mergeCell ref="AI22:AK22"/>
    <mergeCell ref="B21:I21"/>
    <mergeCell ref="J21:S21"/>
    <mergeCell ref="U21:W21"/>
    <mergeCell ref="X21:Y21"/>
    <mergeCell ref="Z21:AB21"/>
    <mergeCell ref="AC21:AD21"/>
    <mergeCell ref="AG23:AH23"/>
    <mergeCell ref="AI23:AK23"/>
    <mergeCell ref="B24:I24"/>
    <mergeCell ref="J24:S24"/>
    <mergeCell ref="U24:W24"/>
    <mergeCell ref="X24:Y24"/>
    <mergeCell ref="Z24:AB24"/>
    <mergeCell ref="AC24:AD24"/>
    <mergeCell ref="AG24:AH24"/>
    <mergeCell ref="AI24:AK24"/>
    <mergeCell ref="B23:I23"/>
    <mergeCell ref="J23:S23"/>
    <mergeCell ref="U23:W23"/>
    <mergeCell ref="X23:Y23"/>
    <mergeCell ref="Z23:AB23"/>
    <mergeCell ref="AC23:AD23"/>
    <mergeCell ref="AG25:AH25"/>
    <mergeCell ref="AI25:AK25"/>
    <mergeCell ref="B26:I26"/>
    <mergeCell ref="J26:S26"/>
    <mergeCell ref="U26:W26"/>
    <mergeCell ref="X26:Y26"/>
    <mergeCell ref="Z26:AB26"/>
    <mergeCell ref="AC26:AD26"/>
    <mergeCell ref="AG26:AH26"/>
    <mergeCell ref="AI26:AK26"/>
    <mergeCell ref="B25:I25"/>
    <mergeCell ref="J25:S25"/>
    <mergeCell ref="U25:W25"/>
    <mergeCell ref="X25:Y25"/>
    <mergeCell ref="Z25:AB25"/>
    <mergeCell ref="AC25:AD25"/>
    <mergeCell ref="AG27:AH27"/>
    <mergeCell ref="AI27:AK27"/>
    <mergeCell ref="B28:I28"/>
    <mergeCell ref="J28:S28"/>
    <mergeCell ref="U28:W28"/>
    <mergeCell ref="X28:Y28"/>
    <mergeCell ref="Z28:AB28"/>
    <mergeCell ref="AC28:AD28"/>
    <mergeCell ref="AG28:AH28"/>
    <mergeCell ref="AI28:AK28"/>
    <mergeCell ref="B27:I27"/>
    <mergeCell ref="J27:S27"/>
    <mergeCell ref="U27:W27"/>
    <mergeCell ref="X27:Y27"/>
    <mergeCell ref="Z27:AB27"/>
    <mergeCell ref="AC27:AD27"/>
    <mergeCell ref="AG29:AH29"/>
    <mergeCell ref="AI29:AK29"/>
    <mergeCell ref="B30:I30"/>
    <mergeCell ref="J30:S30"/>
    <mergeCell ref="U30:W30"/>
    <mergeCell ref="X30:Y30"/>
    <mergeCell ref="Z30:AB30"/>
    <mergeCell ref="AC30:AD30"/>
    <mergeCell ref="AG30:AH30"/>
    <mergeCell ref="AI30:AK30"/>
    <mergeCell ref="B29:I29"/>
    <mergeCell ref="J29:S29"/>
    <mergeCell ref="U29:W29"/>
    <mergeCell ref="X29:Y29"/>
    <mergeCell ref="Z29:AB29"/>
    <mergeCell ref="AC29:AD29"/>
    <mergeCell ref="AG31:AH31"/>
    <mergeCell ref="AI31:AK31"/>
    <mergeCell ref="B32:I32"/>
    <mergeCell ref="J32:S32"/>
    <mergeCell ref="U32:W32"/>
    <mergeCell ref="X32:Y32"/>
    <mergeCell ref="Z32:AB32"/>
    <mergeCell ref="AC32:AD32"/>
    <mergeCell ref="AG32:AH32"/>
    <mergeCell ref="AI32:AK32"/>
    <mergeCell ref="B31:I31"/>
    <mergeCell ref="J31:S31"/>
    <mergeCell ref="U31:W31"/>
    <mergeCell ref="X31:Y31"/>
    <mergeCell ref="Z31:AB31"/>
    <mergeCell ref="AC31:AD31"/>
    <mergeCell ref="AG33:AH33"/>
    <mergeCell ref="AI33:AK33"/>
    <mergeCell ref="B34:I34"/>
    <mergeCell ref="J34:S34"/>
    <mergeCell ref="U34:W34"/>
    <mergeCell ref="X34:Y34"/>
    <mergeCell ref="Z34:AB34"/>
    <mergeCell ref="AC34:AD34"/>
    <mergeCell ref="AG34:AH34"/>
    <mergeCell ref="AI34:AK34"/>
    <mergeCell ref="B33:I33"/>
    <mergeCell ref="J33:S33"/>
    <mergeCell ref="U33:W33"/>
    <mergeCell ref="X33:Y33"/>
    <mergeCell ref="Z33:AB33"/>
    <mergeCell ref="AC33:AD33"/>
    <mergeCell ref="AG35:AH35"/>
    <mergeCell ref="AI35:AK35"/>
    <mergeCell ref="B36:I36"/>
    <mergeCell ref="J36:S36"/>
    <mergeCell ref="U36:W36"/>
    <mergeCell ref="X36:Y36"/>
    <mergeCell ref="Z36:AB36"/>
    <mergeCell ref="AC36:AD36"/>
    <mergeCell ref="AG36:AH36"/>
    <mergeCell ref="AI36:AK36"/>
    <mergeCell ref="B35:I35"/>
    <mergeCell ref="J35:S35"/>
    <mergeCell ref="U35:W35"/>
    <mergeCell ref="X35:Y35"/>
    <mergeCell ref="Z35:AB35"/>
    <mergeCell ref="AC35:AD35"/>
    <mergeCell ref="AG37:AH37"/>
    <mergeCell ref="AI37:AK37"/>
    <mergeCell ref="B38:I38"/>
    <mergeCell ref="J38:S38"/>
    <mergeCell ref="U38:W38"/>
    <mergeCell ref="X38:Y38"/>
    <mergeCell ref="Z38:AB38"/>
    <mergeCell ref="AC38:AD38"/>
    <mergeCell ref="AG38:AH38"/>
    <mergeCell ref="AI38:AK38"/>
    <mergeCell ref="B37:I37"/>
    <mergeCell ref="J37:S37"/>
    <mergeCell ref="U37:W37"/>
    <mergeCell ref="X37:Y37"/>
    <mergeCell ref="Z37:AB37"/>
    <mergeCell ref="AC37:AD37"/>
    <mergeCell ref="AG39:AH39"/>
    <mergeCell ref="AI39:AK39"/>
    <mergeCell ref="B40:I40"/>
    <mergeCell ref="J40:S40"/>
    <mergeCell ref="U40:W40"/>
    <mergeCell ref="X40:Y40"/>
    <mergeCell ref="Z40:AB40"/>
    <mergeCell ref="AC40:AD40"/>
    <mergeCell ref="AG40:AH40"/>
    <mergeCell ref="AI40:AK40"/>
    <mergeCell ref="B39:I39"/>
    <mergeCell ref="J39:S39"/>
    <mergeCell ref="U39:W39"/>
    <mergeCell ref="X39:Y39"/>
    <mergeCell ref="Z39:AB39"/>
    <mergeCell ref="AC39:AD39"/>
    <mergeCell ref="AG41:AH41"/>
    <mergeCell ref="AI41:AK41"/>
    <mergeCell ref="B42:I42"/>
    <mergeCell ref="J42:S42"/>
    <mergeCell ref="U42:W42"/>
    <mergeCell ref="X42:Y42"/>
    <mergeCell ref="Z42:AB42"/>
    <mergeCell ref="AC42:AD42"/>
    <mergeCell ref="AG42:AH42"/>
    <mergeCell ref="AI42:AK42"/>
    <mergeCell ref="B41:I41"/>
    <mergeCell ref="J41:S41"/>
    <mergeCell ref="U41:W41"/>
    <mergeCell ref="X41:Y41"/>
    <mergeCell ref="Z41:AB41"/>
    <mergeCell ref="AC41:AD41"/>
    <mergeCell ref="AG43:AH43"/>
    <mergeCell ref="AI43:AK43"/>
    <mergeCell ref="B44:I44"/>
    <mergeCell ref="J44:S44"/>
    <mergeCell ref="U44:W44"/>
    <mergeCell ref="X44:Y44"/>
    <mergeCell ref="Z44:AB44"/>
    <mergeCell ref="AC44:AD44"/>
    <mergeCell ref="AG44:AH44"/>
    <mergeCell ref="AI44:AK44"/>
    <mergeCell ref="B43:I43"/>
    <mergeCell ref="J43:S43"/>
    <mergeCell ref="U43:W43"/>
    <mergeCell ref="X43:Y43"/>
    <mergeCell ref="Z43:AB43"/>
    <mergeCell ref="AC43:AD43"/>
    <mergeCell ref="E50:X50"/>
    <mergeCell ref="E52:X52"/>
    <mergeCell ref="AG45:AH45"/>
    <mergeCell ref="AI45:AK45"/>
    <mergeCell ref="B46:I46"/>
    <mergeCell ref="J46:S46"/>
    <mergeCell ref="U46:W46"/>
    <mergeCell ref="X46:Y46"/>
    <mergeCell ref="Z46:AB46"/>
    <mergeCell ref="AC46:AD46"/>
    <mergeCell ref="AG46:AH46"/>
    <mergeCell ref="AI46:AK46"/>
    <mergeCell ref="B45:I45"/>
    <mergeCell ref="J45:S45"/>
    <mergeCell ref="U45:W45"/>
    <mergeCell ref="X45:Y45"/>
    <mergeCell ref="Z45:AB45"/>
    <mergeCell ref="AC45:AD45"/>
    <mergeCell ref="J48:N48"/>
    <mergeCell ref="P48:S48"/>
    <mergeCell ref="T48:V48"/>
    <mergeCell ref="X48:Y48"/>
    <mergeCell ref="Z48:AB48"/>
    <mergeCell ref="AE48:AF48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2E83-4951-4A5E-92DE-15F4A6BA4FD9}">
  <dimension ref="B1:AN57"/>
  <sheetViews>
    <sheetView showGridLines="0" topLeftCell="A31" workbookViewId="0">
      <selection activeCell="A51" sqref="A51:XFD51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81640625" style="12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8.17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0.1796875" style="12" customWidth="1"/>
    <col min="30" max="30" width="0" style="12" hidden="1" customWidth="1"/>
    <col min="31" max="31" width="6.1796875" style="12" customWidth="1"/>
    <col min="32" max="32" width="5.81640625" style="12" customWidth="1"/>
    <col min="33" max="33" width="9.26953125" style="12" customWidth="1"/>
    <col min="34" max="35" width="0" style="12" hidden="1" customWidth="1"/>
    <col min="36" max="36" width="1.453125" style="12" customWidth="1"/>
    <col min="37" max="37" width="6.81640625" style="12" customWidth="1"/>
    <col min="38" max="38" width="1.7265625" style="12" customWidth="1"/>
    <col min="39" max="39" width="1.1796875" style="12" customWidth="1"/>
    <col min="40" max="40" width="5.26953125" style="12" customWidth="1"/>
    <col min="41" max="41" width="0" style="12" hidden="1" customWidth="1"/>
    <col min="42" max="42" width="15.81640625" style="12" customWidth="1"/>
    <col min="43" max="16384" width="9.1796875" style="12"/>
  </cols>
  <sheetData>
    <row r="1" spans="2:40" ht="3.75" customHeight="1"/>
    <row r="2" spans="2:40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40" ht="16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206</v>
      </c>
      <c r="Z3" s="100"/>
      <c r="AA3" s="100"/>
      <c r="AB3" s="100"/>
      <c r="AC3" s="100"/>
      <c r="AD3" s="100"/>
      <c r="AE3" s="100"/>
      <c r="AH3" s="100"/>
      <c r="AI3" s="100"/>
      <c r="AJ3" s="100"/>
      <c r="AK3" s="100"/>
      <c r="AL3" s="100"/>
      <c r="AM3" s="100"/>
    </row>
    <row r="4" spans="2:40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40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H5" s="100"/>
      <c r="AI5" s="100"/>
      <c r="AJ5" s="100"/>
      <c r="AK5" s="100"/>
      <c r="AL5" s="100"/>
      <c r="AM5" s="100"/>
    </row>
    <row r="6" spans="2:40">
      <c r="W6" s="100"/>
      <c r="X6" s="100"/>
      <c r="Y6" s="100"/>
      <c r="Z6" s="100"/>
      <c r="AA6" s="100"/>
      <c r="AB6" s="100"/>
      <c r="AC6" s="100"/>
      <c r="AD6" s="100"/>
      <c r="AE6" s="100"/>
      <c r="AH6" s="100"/>
      <c r="AI6" s="100"/>
      <c r="AJ6" s="100"/>
      <c r="AK6" s="100"/>
      <c r="AL6" s="100"/>
      <c r="AM6" s="100"/>
    </row>
    <row r="7" spans="2:40">
      <c r="W7" s="100"/>
      <c r="X7" s="100"/>
      <c r="Y7" s="100"/>
      <c r="Z7" s="100"/>
      <c r="AA7" s="100"/>
      <c r="AB7" s="100"/>
      <c r="AC7" s="100"/>
      <c r="AD7" s="100"/>
      <c r="AE7" s="100"/>
    </row>
    <row r="8" spans="2:40" ht="34.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207</v>
      </c>
      <c r="Y8" s="216"/>
      <c r="Z8" s="215" t="s">
        <v>208</v>
      </c>
      <c r="AA8" s="217"/>
      <c r="AB8" s="216"/>
      <c r="AC8" s="215" t="s">
        <v>209</v>
      </c>
      <c r="AD8" s="216"/>
      <c r="AE8" s="215" t="s">
        <v>210</v>
      </c>
      <c r="AF8" s="216"/>
      <c r="AG8" s="14" t="s">
        <v>211</v>
      </c>
      <c r="AH8" s="15"/>
      <c r="AI8" s="16"/>
      <c r="AJ8" s="214" t="s">
        <v>92</v>
      </c>
      <c r="AK8" s="212"/>
      <c r="AL8" s="214" t="s">
        <v>93</v>
      </c>
      <c r="AM8" s="211"/>
      <c r="AN8" s="218"/>
    </row>
    <row r="9" spans="2:40" ht="21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212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373</v>
      </c>
      <c r="U9" s="165">
        <v>194</v>
      </c>
      <c r="V9" s="167"/>
      <c r="W9" s="166"/>
      <c r="X9" s="165">
        <v>3</v>
      </c>
      <c r="Y9" s="166"/>
      <c r="Z9" s="165">
        <v>127</v>
      </c>
      <c r="AA9" s="167"/>
      <c r="AB9" s="166"/>
      <c r="AC9" s="165">
        <v>2</v>
      </c>
      <c r="AD9" s="166"/>
      <c r="AE9" s="165">
        <v>44</v>
      </c>
      <c r="AF9" s="166"/>
      <c r="AG9" s="17">
        <v>18</v>
      </c>
      <c r="AH9" s="18"/>
      <c r="AJ9" s="165">
        <v>0</v>
      </c>
      <c r="AK9" s="166"/>
      <c r="AL9" s="165">
        <v>0</v>
      </c>
      <c r="AM9" s="167"/>
      <c r="AN9" s="198"/>
    </row>
    <row r="10" spans="2:40" ht="21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212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447</v>
      </c>
      <c r="U10" s="165">
        <v>239</v>
      </c>
      <c r="V10" s="167"/>
      <c r="W10" s="166"/>
      <c r="X10" s="165">
        <v>3</v>
      </c>
      <c r="Y10" s="166"/>
      <c r="Z10" s="165">
        <v>122</v>
      </c>
      <c r="AA10" s="167"/>
      <c r="AB10" s="166"/>
      <c r="AC10" s="165">
        <v>0</v>
      </c>
      <c r="AD10" s="166"/>
      <c r="AE10" s="165">
        <v>93</v>
      </c>
      <c r="AF10" s="166"/>
      <c r="AG10" s="17">
        <v>20</v>
      </c>
      <c r="AH10" s="18"/>
      <c r="AJ10" s="165">
        <v>1</v>
      </c>
      <c r="AK10" s="166"/>
      <c r="AL10" s="165">
        <v>0</v>
      </c>
      <c r="AM10" s="167"/>
      <c r="AN10" s="198"/>
    </row>
    <row r="11" spans="2:40" ht="21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212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436</v>
      </c>
      <c r="U11" s="165">
        <v>227</v>
      </c>
      <c r="V11" s="167"/>
      <c r="W11" s="166"/>
      <c r="X11" s="165">
        <v>2</v>
      </c>
      <c r="Y11" s="166"/>
      <c r="Z11" s="165">
        <v>134</v>
      </c>
      <c r="AA11" s="167"/>
      <c r="AB11" s="166"/>
      <c r="AC11" s="165">
        <v>2</v>
      </c>
      <c r="AD11" s="166"/>
      <c r="AE11" s="165">
        <v>65</v>
      </c>
      <c r="AF11" s="166"/>
      <c r="AG11" s="17">
        <v>24</v>
      </c>
      <c r="AH11" s="18"/>
      <c r="AJ11" s="165">
        <v>0</v>
      </c>
      <c r="AK11" s="166"/>
      <c r="AL11" s="165">
        <v>0</v>
      </c>
      <c r="AM11" s="167"/>
      <c r="AN11" s="198"/>
    </row>
    <row r="12" spans="2:40" ht="21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213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250</v>
      </c>
      <c r="U12" s="165">
        <v>135</v>
      </c>
      <c r="V12" s="167"/>
      <c r="W12" s="166"/>
      <c r="X12" s="165">
        <v>6</v>
      </c>
      <c r="Y12" s="166"/>
      <c r="Z12" s="165">
        <v>74</v>
      </c>
      <c r="AA12" s="167"/>
      <c r="AB12" s="166"/>
      <c r="AC12" s="165">
        <v>0</v>
      </c>
      <c r="AD12" s="166"/>
      <c r="AE12" s="165">
        <v>31</v>
      </c>
      <c r="AF12" s="166"/>
      <c r="AG12" s="17">
        <v>23</v>
      </c>
      <c r="AH12" s="18"/>
      <c r="AJ12" s="165">
        <v>1</v>
      </c>
      <c r="AK12" s="166"/>
      <c r="AL12" s="165">
        <v>0</v>
      </c>
      <c r="AM12" s="167"/>
      <c r="AN12" s="198"/>
    </row>
    <row r="13" spans="2:40" ht="21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214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503</v>
      </c>
      <c r="U13" s="165">
        <v>196</v>
      </c>
      <c r="V13" s="167"/>
      <c r="W13" s="166"/>
      <c r="X13" s="165">
        <v>6</v>
      </c>
      <c r="Y13" s="166"/>
      <c r="Z13" s="165">
        <v>92</v>
      </c>
      <c r="AA13" s="167"/>
      <c r="AB13" s="166"/>
      <c r="AC13" s="165">
        <v>0</v>
      </c>
      <c r="AD13" s="166"/>
      <c r="AE13" s="165">
        <v>56</v>
      </c>
      <c r="AF13" s="166"/>
      <c r="AG13" s="17">
        <v>38</v>
      </c>
      <c r="AH13" s="18"/>
      <c r="AJ13" s="165">
        <v>4</v>
      </c>
      <c r="AK13" s="166"/>
      <c r="AL13" s="165">
        <v>0</v>
      </c>
      <c r="AM13" s="167"/>
      <c r="AN13" s="198"/>
    </row>
    <row r="14" spans="2:40" ht="21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214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530</v>
      </c>
      <c r="U14" s="165">
        <v>225</v>
      </c>
      <c r="V14" s="167"/>
      <c r="W14" s="166"/>
      <c r="X14" s="165">
        <v>5</v>
      </c>
      <c r="Y14" s="166"/>
      <c r="Z14" s="165">
        <v>127</v>
      </c>
      <c r="AA14" s="167"/>
      <c r="AB14" s="166"/>
      <c r="AC14" s="165">
        <v>4</v>
      </c>
      <c r="AD14" s="166"/>
      <c r="AE14" s="165">
        <v>53</v>
      </c>
      <c r="AF14" s="166"/>
      <c r="AG14" s="17">
        <v>35</v>
      </c>
      <c r="AH14" s="18"/>
      <c r="AJ14" s="165">
        <v>1</v>
      </c>
      <c r="AK14" s="166"/>
      <c r="AL14" s="165">
        <v>0</v>
      </c>
      <c r="AM14" s="167"/>
      <c r="AN14" s="198"/>
    </row>
    <row r="15" spans="2:40" ht="21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215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542</v>
      </c>
      <c r="U15" s="165">
        <v>266</v>
      </c>
      <c r="V15" s="167"/>
      <c r="W15" s="166"/>
      <c r="X15" s="165">
        <v>8</v>
      </c>
      <c r="Y15" s="166"/>
      <c r="Z15" s="165">
        <v>135</v>
      </c>
      <c r="AA15" s="167"/>
      <c r="AB15" s="166"/>
      <c r="AC15" s="165">
        <v>1</v>
      </c>
      <c r="AD15" s="166"/>
      <c r="AE15" s="165">
        <v>81</v>
      </c>
      <c r="AF15" s="166"/>
      <c r="AG15" s="17">
        <v>41</v>
      </c>
      <c r="AH15" s="18"/>
      <c r="AJ15" s="165">
        <v>0</v>
      </c>
      <c r="AK15" s="166"/>
      <c r="AL15" s="165">
        <v>0</v>
      </c>
      <c r="AM15" s="167"/>
      <c r="AN15" s="198"/>
    </row>
    <row r="16" spans="2:40" ht="21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215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489</v>
      </c>
      <c r="U16" s="165">
        <v>234</v>
      </c>
      <c r="V16" s="167"/>
      <c r="W16" s="166"/>
      <c r="X16" s="165">
        <v>6</v>
      </c>
      <c r="Y16" s="166"/>
      <c r="Z16" s="165">
        <v>144</v>
      </c>
      <c r="AA16" s="167"/>
      <c r="AB16" s="166"/>
      <c r="AC16" s="165">
        <v>4</v>
      </c>
      <c r="AD16" s="166"/>
      <c r="AE16" s="165">
        <v>48</v>
      </c>
      <c r="AF16" s="166"/>
      <c r="AG16" s="17">
        <v>30</v>
      </c>
      <c r="AH16" s="18"/>
      <c r="AJ16" s="165">
        <v>2</v>
      </c>
      <c r="AK16" s="166"/>
      <c r="AL16" s="165">
        <v>0</v>
      </c>
      <c r="AM16" s="167"/>
      <c r="AN16" s="198"/>
    </row>
    <row r="17" spans="2:40" ht="21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215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493</v>
      </c>
      <c r="U17" s="165">
        <v>225</v>
      </c>
      <c r="V17" s="167"/>
      <c r="W17" s="166"/>
      <c r="X17" s="165">
        <v>10</v>
      </c>
      <c r="Y17" s="166"/>
      <c r="Z17" s="165">
        <v>117</v>
      </c>
      <c r="AA17" s="167"/>
      <c r="AB17" s="166"/>
      <c r="AC17" s="165">
        <v>2</v>
      </c>
      <c r="AD17" s="166"/>
      <c r="AE17" s="165">
        <v>70</v>
      </c>
      <c r="AF17" s="166"/>
      <c r="AG17" s="17">
        <v>26</v>
      </c>
      <c r="AH17" s="18"/>
      <c r="AJ17" s="165">
        <v>0</v>
      </c>
      <c r="AK17" s="166"/>
      <c r="AL17" s="165">
        <v>0</v>
      </c>
      <c r="AM17" s="167"/>
      <c r="AN17" s="198"/>
    </row>
    <row r="18" spans="2:40" ht="21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215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494</v>
      </c>
      <c r="U18" s="165">
        <v>238</v>
      </c>
      <c r="V18" s="167"/>
      <c r="W18" s="166"/>
      <c r="X18" s="165">
        <v>10</v>
      </c>
      <c r="Y18" s="166"/>
      <c r="Z18" s="165">
        <v>112</v>
      </c>
      <c r="AA18" s="167"/>
      <c r="AB18" s="166"/>
      <c r="AC18" s="165">
        <v>1</v>
      </c>
      <c r="AD18" s="166"/>
      <c r="AE18" s="165">
        <v>82</v>
      </c>
      <c r="AF18" s="166"/>
      <c r="AG18" s="17">
        <v>33</v>
      </c>
      <c r="AH18" s="18"/>
      <c r="AJ18" s="165">
        <v>0</v>
      </c>
      <c r="AK18" s="166"/>
      <c r="AL18" s="165">
        <v>0</v>
      </c>
      <c r="AM18" s="167"/>
      <c r="AN18" s="198"/>
    </row>
    <row r="19" spans="2:40" ht="21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215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467</v>
      </c>
      <c r="U19" s="165">
        <v>168</v>
      </c>
      <c r="V19" s="167"/>
      <c r="W19" s="166"/>
      <c r="X19" s="165">
        <v>7</v>
      </c>
      <c r="Y19" s="166"/>
      <c r="Z19" s="165">
        <v>74</v>
      </c>
      <c r="AA19" s="167"/>
      <c r="AB19" s="166"/>
      <c r="AC19" s="165">
        <v>1</v>
      </c>
      <c r="AD19" s="166"/>
      <c r="AE19" s="165">
        <v>66</v>
      </c>
      <c r="AF19" s="166"/>
      <c r="AG19" s="17">
        <v>20</v>
      </c>
      <c r="AH19" s="18"/>
      <c r="AJ19" s="165">
        <v>0</v>
      </c>
      <c r="AK19" s="166"/>
      <c r="AL19" s="165">
        <v>0</v>
      </c>
      <c r="AM19" s="167"/>
      <c r="AN19" s="198"/>
    </row>
    <row r="20" spans="2:40" ht="21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216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461</v>
      </c>
      <c r="U20" s="165">
        <v>230</v>
      </c>
      <c r="V20" s="167"/>
      <c r="W20" s="166"/>
      <c r="X20" s="165">
        <v>5</v>
      </c>
      <c r="Y20" s="166"/>
      <c r="Z20" s="165">
        <v>103</v>
      </c>
      <c r="AA20" s="167"/>
      <c r="AB20" s="166"/>
      <c r="AC20" s="165">
        <v>1</v>
      </c>
      <c r="AD20" s="166"/>
      <c r="AE20" s="165">
        <v>87</v>
      </c>
      <c r="AF20" s="166"/>
      <c r="AG20" s="17">
        <v>33</v>
      </c>
      <c r="AH20" s="18"/>
      <c r="AJ20" s="165">
        <v>1</v>
      </c>
      <c r="AK20" s="166"/>
      <c r="AL20" s="165">
        <v>0</v>
      </c>
      <c r="AM20" s="167"/>
      <c r="AN20" s="198"/>
    </row>
    <row r="21" spans="2:40" ht="21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216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497</v>
      </c>
      <c r="U21" s="165">
        <v>262</v>
      </c>
      <c r="V21" s="167"/>
      <c r="W21" s="166"/>
      <c r="X21" s="165">
        <v>6</v>
      </c>
      <c r="Y21" s="166"/>
      <c r="Z21" s="165">
        <v>124</v>
      </c>
      <c r="AA21" s="167"/>
      <c r="AB21" s="166"/>
      <c r="AC21" s="165">
        <v>0</v>
      </c>
      <c r="AD21" s="166"/>
      <c r="AE21" s="165">
        <v>98</v>
      </c>
      <c r="AF21" s="166"/>
      <c r="AG21" s="17">
        <v>33</v>
      </c>
      <c r="AH21" s="18"/>
      <c r="AJ21" s="165">
        <v>1</v>
      </c>
      <c r="AK21" s="166"/>
      <c r="AL21" s="165">
        <v>0</v>
      </c>
      <c r="AM21" s="167"/>
      <c r="AN21" s="198"/>
    </row>
    <row r="22" spans="2:40" ht="21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216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455</v>
      </c>
      <c r="U22" s="165">
        <v>211</v>
      </c>
      <c r="V22" s="167"/>
      <c r="W22" s="166"/>
      <c r="X22" s="165">
        <v>5</v>
      </c>
      <c r="Y22" s="166"/>
      <c r="Z22" s="165">
        <v>102</v>
      </c>
      <c r="AA22" s="167"/>
      <c r="AB22" s="166"/>
      <c r="AC22" s="165">
        <v>2</v>
      </c>
      <c r="AD22" s="166"/>
      <c r="AE22" s="165">
        <v>75</v>
      </c>
      <c r="AF22" s="166"/>
      <c r="AG22" s="17">
        <v>27</v>
      </c>
      <c r="AH22" s="18"/>
      <c r="AJ22" s="165">
        <v>0</v>
      </c>
      <c r="AK22" s="166"/>
      <c r="AL22" s="165">
        <v>0</v>
      </c>
      <c r="AM22" s="167"/>
      <c r="AN22" s="198"/>
    </row>
    <row r="23" spans="2:40" ht="21" customHeight="1">
      <c r="B23" s="208" t="s">
        <v>217</v>
      </c>
      <c r="C23" s="167"/>
      <c r="D23" s="167"/>
      <c r="E23" s="167"/>
      <c r="F23" s="167"/>
      <c r="G23" s="167"/>
      <c r="H23" s="167"/>
      <c r="I23" s="166"/>
      <c r="J23" s="175" t="s">
        <v>216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373</v>
      </c>
      <c r="U23" s="165">
        <v>150</v>
      </c>
      <c r="V23" s="167"/>
      <c r="W23" s="166"/>
      <c r="X23" s="165">
        <v>11</v>
      </c>
      <c r="Y23" s="166"/>
      <c r="Z23" s="165">
        <v>66</v>
      </c>
      <c r="AA23" s="167"/>
      <c r="AB23" s="166"/>
      <c r="AC23" s="165">
        <v>0</v>
      </c>
      <c r="AD23" s="166"/>
      <c r="AE23" s="165">
        <v>57</v>
      </c>
      <c r="AF23" s="166"/>
      <c r="AG23" s="17">
        <v>16</v>
      </c>
      <c r="AH23" s="18"/>
      <c r="AJ23" s="165">
        <v>0</v>
      </c>
      <c r="AK23" s="166"/>
      <c r="AL23" s="165">
        <v>0</v>
      </c>
      <c r="AM23" s="167"/>
      <c r="AN23" s="198"/>
    </row>
    <row r="24" spans="2:40" ht="21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218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119</v>
      </c>
      <c r="U24" s="165">
        <v>70</v>
      </c>
      <c r="V24" s="167"/>
      <c r="W24" s="166"/>
      <c r="X24" s="165">
        <v>5</v>
      </c>
      <c r="Y24" s="166"/>
      <c r="Z24" s="165">
        <v>24</v>
      </c>
      <c r="AA24" s="167"/>
      <c r="AB24" s="166"/>
      <c r="AC24" s="165">
        <v>1</v>
      </c>
      <c r="AD24" s="166"/>
      <c r="AE24" s="165">
        <v>34</v>
      </c>
      <c r="AF24" s="166"/>
      <c r="AG24" s="17">
        <v>6</v>
      </c>
      <c r="AH24" s="18"/>
      <c r="AJ24" s="165">
        <v>0</v>
      </c>
      <c r="AK24" s="166"/>
      <c r="AL24" s="165">
        <v>0</v>
      </c>
      <c r="AM24" s="167"/>
      <c r="AN24" s="198"/>
    </row>
    <row r="25" spans="2:40" ht="21" customHeight="1">
      <c r="B25" s="208" t="s">
        <v>43</v>
      </c>
      <c r="C25" s="167"/>
      <c r="D25" s="167"/>
      <c r="E25" s="167"/>
      <c r="F25" s="167"/>
      <c r="G25" s="167"/>
      <c r="H25" s="167"/>
      <c r="I25" s="166"/>
      <c r="J25" s="175" t="s">
        <v>219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>
        <v>538</v>
      </c>
      <c r="U25" s="165">
        <v>258</v>
      </c>
      <c r="V25" s="167"/>
      <c r="W25" s="166"/>
      <c r="X25" s="165">
        <v>15</v>
      </c>
      <c r="Y25" s="166"/>
      <c r="Z25" s="165">
        <v>104</v>
      </c>
      <c r="AA25" s="167"/>
      <c r="AB25" s="166"/>
      <c r="AC25" s="165">
        <v>0</v>
      </c>
      <c r="AD25" s="166"/>
      <c r="AE25" s="165">
        <v>91</v>
      </c>
      <c r="AF25" s="166"/>
      <c r="AG25" s="17">
        <v>46</v>
      </c>
      <c r="AH25" s="18"/>
      <c r="AJ25" s="165">
        <v>2</v>
      </c>
      <c r="AK25" s="166"/>
      <c r="AL25" s="165">
        <v>0</v>
      </c>
      <c r="AM25" s="167"/>
      <c r="AN25" s="198"/>
    </row>
    <row r="26" spans="2:40" ht="21" customHeight="1">
      <c r="B26" s="208" t="s">
        <v>44</v>
      </c>
      <c r="C26" s="167"/>
      <c r="D26" s="167"/>
      <c r="E26" s="167"/>
      <c r="F26" s="167"/>
      <c r="G26" s="167"/>
      <c r="H26" s="167"/>
      <c r="I26" s="166"/>
      <c r="J26" s="175" t="s">
        <v>220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>
        <v>496</v>
      </c>
      <c r="U26" s="165">
        <v>138</v>
      </c>
      <c r="V26" s="167"/>
      <c r="W26" s="166"/>
      <c r="X26" s="165">
        <v>8</v>
      </c>
      <c r="Y26" s="166"/>
      <c r="Z26" s="165">
        <v>59</v>
      </c>
      <c r="AA26" s="167"/>
      <c r="AB26" s="166"/>
      <c r="AC26" s="165">
        <v>2</v>
      </c>
      <c r="AD26" s="166"/>
      <c r="AE26" s="165">
        <v>37</v>
      </c>
      <c r="AF26" s="166"/>
      <c r="AG26" s="17">
        <v>30</v>
      </c>
      <c r="AH26" s="18"/>
      <c r="AJ26" s="165">
        <v>2</v>
      </c>
      <c r="AK26" s="166"/>
      <c r="AL26" s="165">
        <v>0</v>
      </c>
      <c r="AM26" s="167"/>
      <c r="AN26" s="198"/>
    </row>
    <row r="27" spans="2:40" ht="21" customHeight="1">
      <c r="B27" s="208" t="s">
        <v>45</v>
      </c>
      <c r="C27" s="167"/>
      <c r="D27" s="167"/>
      <c r="E27" s="167"/>
      <c r="F27" s="167"/>
      <c r="G27" s="167"/>
      <c r="H27" s="167"/>
      <c r="I27" s="166"/>
      <c r="J27" s="175" t="s">
        <v>220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>
        <v>543</v>
      </c>
      <c r="U27" s="165">
        <v>170</v>
      </c>
      <c r="V27" s="167"/>
      <c r="W27" s="166"/>
      <c r="X27" s="165">
        <v>2</v>
      </c>
      <c r="Y27" s="166"/>
      <c r="Z27" s="165">
        <v>70</v>
      </c>
      <c r="AA27" s="167"/>
      <c r="AB27" s="166"/>
      <c r="AC27" s="165">
        <v>0</v>
      </c>
      <c r="AD27" s="166"/>
      <c r="AE27" s="165">
        <v>56</v>
      </c>
      <c r="AF27" s="166"/>
      <c r="AG27" s="17">
        <v>42</v>
      </c>
      <c r="AH27" s="18"/>
      <c r="AJ27" s="165">
        <v>0</v>
      </c>
      <c r="AK27" s="166"/>
      <c r="AL27" s="165">
        <v>0</v>
      </c>
      <c r="AM27" s="167"/>
      <c r="AN27" s="198"/>
    </row>
    <row r="28" spans="2:40" ht="21" customHeight="1">
      <c r="B28" s="208" t="s">
        <v>46</v>
      </c>
      <c r="C28" s="167"/>
      <c r="D28" s="167"/>
      <c r="E28" s="167"/>
      <c r="F28" s="167"/>
      <c r="G28" s="167"/>
      <c r="H28" s="167"/>
      <c r="I28" s="166"/>
      <c r="J28" s="175" t="s">
        <v>220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>
        <v>610</v>
      </c>
      <c r="U28" s="165">
        <v>171</v>
      </c>
      <c r="V28" s="167"/>
      <c r="W28" s="166"/>
      <c r="X28" s="165">
        <v>5</v>
      </c>
      <c r="Y28" s="166"/>
      <c r="Z28" s="165">
        <v>78</v>
      </c>
      <c r="AA28" s="167"/>
      <c r="AB28" s="166"/>
      <c r="AC28" s="165">
        <v>3</v>
      </c>
      <c r="AD28" s="166"/>
      <c r="AE28" s="165">
        <v>56</v>
      </c>
      <c r="AF28" s="166"/>
      <c r="AG28" s="17">
        <v>29</v>
      </c>
      <c r="AH28" s="18"/>
      <c r="AJ28" s="165">
        <v>0</v>
      </c>
      <c r="AK28" s="166"/>
      <c r="AL28" s="165">
        <v>0</v>
      </c>
      <c r="AM28" s="167"/>
      <c r="AN28" s="198"/>
    </row>
    <row r="29" spans="2:40" ht="21" customHeight="1">
      <c r="B29" s="208" t="s">
        <v>47</v>
      </c>
      <c r="C29" s="167"/>
      <c r="D29" s="167"/>
      <c r="E29" s="167"/>
      <c r="F29" s="167"/>
      <c r="G29" s="167"/>
      <c r="H29" s="167"/>
      <c r="I29" s="166"/>
      <c r="J29" s="175" t="s">
        <v>220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>
        <v>577</v>
      </c>
      <c r="U29" s="165">
        <v>83</v>
      </c>
      <c r="V29" s="167"/>
      <c r="W29" s="166"/>
      <c r="X29" s="165">
        <v>6</v>
      </c>
      <c r="Y29" s="166"/>
      <c r="Z29" s="165">
        <v>17</v>
      </c>
      <c r="AA29" s="167"/>
      <c r="AB29" s="166"/>
      <c r="AC29" s="165">
        <v>0</v>
      </c>
      <c r="AD29" s="166"/>
      <c r="AE29" s="165">
        <v>34</v>
      </c>
      <c r="AF29" s="166"/>
      <c r="AG29" s="17">
        <v>26</v>
      </c>
      <c r="AH29" s="18"/>
      <c r="AJ29" s="165">
        <v>0</v>
      </c>
      <c r="AK29" s="166"/>
      <c r="AL29" s="165">
        <v>0</v>
      </c>
      <c r="AM29" s="167"/>
      <c r="AN29" s="198"/>
    </row>
    <row r="30" spans="2:40" ht="21" customHeight="1">
      <c r="B30" s="208" t="s">
        <v>49</v>
      </c>
      <c r="C30" s="167"/>
      <c r="D30" s="167"/>
      <c r="E30" s="167"/>
      <c r="F30" s="167"/>
      <c r="G30" s="167"/>
      <c r="H30" s="167"/>
      <c r="I30" s="166"/>
      <c r="J30" s="175" t="s">
        <v>221</v>
      </c>
      <c r="K30" s="167"/>
      <c r="L30" s="167"/>
      <c r="M30" s="167"/>
      <c r="N30" s="167"/>
      <c r="O30" s="167"/>
      <c r="P30" s="167"/>
      <c r="Q30" s="167"/>
      <c r="R30" s="167"/>
      <c r="S30" s="166"/>
      <c r="T30" s="17">
        <v>572</v>
      </c>
      <c r="U30" s="165">
        <v>182</v>
      </c>
      <c r="V30" s="167"/>
      <c r="W30" s="166"/>
      <c r="X30" s="165">
        <v>8</v>
      </c>
      <c r="Y30" s="166"/>
      <c r="Z30" s="165">
        <v>61</v>
      </c>
      <c r="AA30" s="167"/>
      <c r="AB30" s="166"/>
      <c r="AC30" s="165">
        <v>1</v>
      </c>
      <c r="AD30" s="166"/>
      <c r="AE30" s="165">
        <v>68</v>
      </c>
      <c r="AF30" s="166"/>
      <c r="AG30" s="17">
        <v>44</v>
      </c>
      <c r="AH30" s="18"/>
      <c r="AJ30" s="165">
        <v>0</v>
      </c>
      <c r="AK30" s="166"/>
      <c r="AL30" s="165">
        <v>0</v>
      </c>
      <c r="AM30" s="167"/>
      <c r="AN30" s="198"/>
    </row>
    <row r="31" spans="2:40" ht="21" customHeight="1">
      <c r="B31" s="208" t="s">
        <v>51</v>
      </c>
      <c r="C31" s="167"/>
      <c r="D31" s="167"/>
      <c r="E31" s="167"/>
      <c r="F31" s="167"/>
      <c r="G31" s="167"/>
      <c r="H31" s="167"/>
      <c r="I31" s="166"/>
      <c r="J31" s="175" t="s">
        <v>221</v>
      </c>
      <c r="K31" s="167"/>
      <c r="L31" s="167"/>
      <c r="M31" s="167"/>
      <c r="N31" s="167"/>
      <c r="O31" s="167"/>
      <c r="P31" s="167"/>
      <c r="Q31" s="167"/>
      <c r="R31" s="167"/>
      <c r="S31" s="166"/>
      <c r="T31" s="17">
        <v>543</v>
      </c>
      <c r="U31" s="165">
        <v>180</v>
      </c>
      <c r="V31" s="167"/>
      <c r="W31" s="166"/>
      <c r="X31" s="165">
        <v>13</v>
      </c>
      <c r="Y31" s="166"/>
      <c r="Z31" s="165">
        <v>49</v>
      </c>
      <c r="AA31" s="167"/>
      <c r="AB31" s="166"/>
      <c r="AC31" s="165">
        <v>4</v>
      </c>
      <c r="AD31" s="166"/>
      <c r="AE31" s="165">
        <v>71</v>
      </c>
      <c r="AF31" s="166"/>
      <c r="AG31" s="17">
        <v>42</v>
      </c>
      <c r="AH31" s="18"/>
      <c r="AJ31" s="165">
        <v>1</v>
      </c>
      <c r="AK31" s="166"/>
      <c r="AL31" s="165">
        <v>0</v>
      </c>
      <c r="AM31" s="167"/>
      <c r="AN31" s="198"/>
    </row>
    <row r="32" spans="2:40" ht="21" customHeight="1">
      <c r="B32" s="208" t="s">
        <v>52</v>
      </c>
      <c r="C32" s="167"/>
      <c r="D32" s="167"/>
      <c r="E32" s="167"/>
      <c r="F32" s="167"/>
      <c r="G32" s="167"/>
      <c r="H32" s="167"/>
      <c r="I32" s="166"/>
      <c r="J32" s="175" t="s">
        <v>221</v>
      </c>
      <c r="K32" s="167"/>
      <c r="L32" s="167"/>
      <c r="M32" s="167"/>
      <c r="N32" s="167"/>
      <c r="O32" s="167"/>
      <c r="P32" s="167"/>
      <c r="Q32" s="167"/>
      <c r="R32" s="167"/>
      <c r="S32" s="166"/>
      <c r="T32" s="17">
        <v>600</v>
      </c>
      <c r="U32" s="165">
        <v>173</v>
      </c>
      <c r="V32" s="167"/>
      <c r="W32" s="166"/>
      <c r="X32" s="165">
        <v>7</v>
      </c>
      <c r="Y32" s="166"/>
      <c r="Z32" s="165">
        <v>55</v>
      </c>
      <c r="AA32" s="167"/>
      <c r="AB32" s="166"/>
      <c r="AC32" s="165">
        <v>2</v>
      </c>
      <c r="AD32" s="166"/>
      <c r="AE32" s="165">
        <v>70</v>
      </c>
      <c r="AF32" s="166"/>
      <c r="AG32" s="17">
        <v>39</v>
      </c>
      <c r="AH32" s="18"/>
      <c r="AJ32" s="165">
        <v>0</v>
      </c>
      <c r="AK32" s="166"/>
      <c r="AL32" s="165">
        <v>0</v>
      </c>
      <c r="AM32" s="167"/>
      <c r="AN32" s="198"/>
    </row>
    <row r="33" spans="2:40" ht="21" customHeight="1">
      <c r="B33" s="208" t="s">
        <v>54</v>
      </c>
      <c r="C33" s="167"/>
      <c r="D33" s="167"/>
      <c r="E33" s="167"/>
      <c r="F33" s="167"/>
      <c r="G33" s="167"/>
      <c r="H33" s="167"/>
      <c r="I33" s="166"/>
      <c r="J33" s="175" t="s">
        <v>222</v>
      </c>
      <c r="K33" s="167"/>
      <c r="L33" s="167"/>
      <c r="M33" s="167"/>
      <c r="N33" s="167"/>
      <c r="O33" s="167"/>
      <c r="P33" s="167"/>
      <c r="Q33" s="167"/>
      <c r="R33" s="167"/>
      <c r="S33" s="166"/>
      <c r="T33" s="17">
        <v>552</v>
      </c>
      <c r="U33" s="165">
        <v>218</v>
      </c>
      <c r="V33" s="167"/>
      <c r="W33" s="166"/>
      <c r="X33" s="165">
        <v>76</v>
      </c>
      <c r="Y33" s="166"/>
      <c r="Z33" s="165">
        <v>66</v>
      </c>
      <c r="AA33" s="167"/>
      <c r="AB33" s="166"/>
      <c r="AC33" s="165">
        <v>3</v>
      </c>
      <c r="AD33" s="166"/>
      <c r="AE33" s="165">
        <v>10</v>
      </c>
      <c r="AF33" s="166"/>
      <c r="AG33" s="17">
        <v>61</v>
      </c>
      <c r="AH33" s="18"/>
      <c r="AJ33" s="165">
        <v>2</v>
      </c>
      <c r="AK33" s="166"/>
      <c r="AL33" s="165">
        <v>0</v>
      </c>
      <c r="AM33" s="167"/>
      <c r="AN33" s="198"/>
    </row>
    <row r="34" spans="2:40" ht="21" customHeight="1">
      <c r="B34" s="208" t="s">
        <v>55</v>
      </c>
      <c r="C34" s="167"/>
      <c r="D34" s="167"/>
      <c r="E34" s="167"/>
      <c r="F34" s="167"/>
      <c r="G34" s="167"/>
      <c r="H34" s="167"/>
      <c r="I34" s="166"/>
      <c r="J34" s="175" t="s">
        <v>222</v>
      </c>
      <c r="K34" s="167"/>
      <c r="L34" s="167"/>
      <c r="M34" s="167"/>
      <c r="N34" s="167"/>
      <c r="O34" s="167"/>
      <c r="P34" s="167"/>
      <c r="Q34" s="167"/>
      <c r="R34" s="167"/>
      <c r="S34" s="166"/>
      <c r="T34" s="17">
        <v>473</v>
      </c>
      <c r="U34" s="165">
        <v>156</v>
      </c>
      <c r="V34" s="167"/>
      <c r="W34" s="166"/>
      <c r="X34" s="165">
        <v>7</v>
      </c>
      <c r="Y34" s="166"/>
      <c r="Z34" s="165">
        <v>57</v>
      </c>
      <c r="AA34" s="167"/>
      <c r="AB34" s="166"/>
      <c r="AC34" s="165">
        <v>1</v>
      </c>
      <c r="AD34" s="166"/>
      <c r="AE34" s="165">
        <v>60</v>
      </c>
      <c r="AF34" s="166"/>
      <c r="AG34" s="17">
        <v>30</v>
      </c>
      <c r="AH34" s="18"/>
      <c r="AJ34" s="165">
        <v>1</v>
      </c>
      <c r="AK34" s="166"/>
      <c r="AL34" s="165">
        <v>0</v>
      </c>
      <c r="AM34" s="167"/>
      <c r="AN34" s="198"/>
    </row>
    <row r="35" spans="2:40" ht="21" customHeight="1">
      <c r="B35" s="208" t="s">
        <v>56</v>
      </c>
      <c r="C35" s="167"/>
      <c r="D35" s="167"/>
      <c r="E35" s="167"/>
      <c r="F35" s="167"/>
      <c r="G35" s="167"/>
      <c r="H35" s="167"/>
      <c r="I35" s="166"/>
      <c r="J35" s="175" t="s">
        <v>222</v>
      </c>
      <c r="K35" s="167"/>
      <c r="L35" s="167"/>
      <c r="M35" s="167"/>
      <c r="N35" s="167"/>
      <c r="O35" s="167"/>
      <c r="P35" s="167"/>
      <c r="Q35" s="167"/>
      <c r="R35" s="167"/>
      <c r="S35" s="166"/>
      <c r="T35" s="17">
        <v>407</v>
      </c>
      <c r="U35" s="165">
        <v>153</v>
      </c>
      <c r="V35" s="167"/>
      <c r="W35" s="166"/>
      <c r="X35" s="165">
        <v>2</v>
      </c>
      <c r="Y35" s="166"/>
      <c r="Z35" s="165">
        <v>57</v>
      </c>
      <c r="AA35" s="167"/>
      <c r="AB35" s="166"/>
      <c r="AC35" s="165">
        <v>0</v>
      </c>
      <c r="AD35" s="166"/>
      <c r="AE35" s="165">
        <v>56</v>
      </c>
      <c r="AF35" s="166"/>
      <c r="AG35" s="17">
        <v>38</v>
      </c>
      <c r="AH35" s="18"/>
      <c r="AJ35" s="165">
        <v>0</v>
      </c>
      <c r="AK35" s="166"/>
      <c r="AL35" s="165">
        <v>0</v>
      </c>
      <c r="AM35" s="167"/>
      <c r="AN35" s="198"/>
    </row>
    <row r="36" spans="2:40" ht="21" customHeight="1">
      <c r="B36" s="208" t="s">
        <v>57</v>
      </c>
      <c r="C36" s="167"/>
      <c r="D36" s="167"/>
      <c r="E36" s="167"/>
      <c r="F36" s="167"/>
      <c r="G36" s="167"/>
      <c r="H36" s="167"/>
      <c r="I36" s="166"/>
      <c r="J36" s="175" t="s">
        <v>222</v>
      </c>
      <c r="K36" s="167"/>
      <c r="L36" s="167"/>
      <c r="M36" s="167"/>
      <c r="N36" s="167"/>
      <c r="O36" s="167"/>
      <c r="P36" s="167"/>
      <c r="Q36" s="167"/>
      <c r="R36" s="167"/>
      <c r="S36" s="166"/>
      <c r="T36" s="17">
        <v>452</v>
      </c>
      <c r="U36" s="165">
        <v>140</v>
      </c>
      <c r="V36" s="167"/>
      <c r="W36" s="166"/>
      <c r="X36" s="165">
        <v>3</v>
      </c>
      <c r="Y36" s="166"/>
      <c r="Z36" s="165">
        <v>36</v>
      </c>
      <c r="AA36" s="167"/>
      <c r="AB36" s="166"/>
      <c r="AC36" s="165">
        <v>3</v>
      </c>
      <c r="AD36" s="166"/>
      <c r="AE36" s="165">
        <v>65</v>
      </c>
      <c r="AF36" s="166"/>
      <c r="AG36" s="17">
        <v>31</v>
      </c>
      <c r="AH36" s="18"/>
      <c r="AJ36" s="165">
        <v>2</v>
      </c>
      <c r="AK36" s="166"/>
      <c r="AL36" s="165">
        <v>0</v>
      </c>
      <c r="AM36" s="167"/>
      <c r="AN36" s="198"/>
    </row>
    <row r="37" spans="2:40" ht="21" customHeight="1">
      <c r="B37" s="208" t="s">
        <v>59</v>
      </c>
      <c r="C37" s="167"/>
      <c r="D37" s="167"/>
      <c r="E37" s="167"/>
      <c r="F37" s="167"/>
      <c r="G37" s="167"/>
      <c r="H37" s="167"/>
      <c r="I37" s="166"/>
      <c r="J37" s="175" t="s">
        <v>223</v>
      </c>
      <c r="K37" s="167"/>
      <c r="L37" s="167"/>
      <c r="M37" s="167"/>
      <c r="N37" s="167"/>
      <c r="O37" s="167"/>
      <c r="P37" s="167"/>
      <c r="Q37" s="167"/>
      <c r="R37" s="167"/>
      <c r="S37" s="166"/>
      <c r="T37" s="17">
        <v>425</v>
      </c>
      <c r="U37" s="165">
        <v>149</v>
      </c>
      <c r="V37" s="167"/>
      <c r="W37" s="166"/>
      <c r="X37" s="165">
        <v>7</v>
      </c>
      <c r="Y37" s="166"/>
      <c r="Z37" s="165">
        <v>48</v>
      </c>
      <c r="AA37" s="167"/>
      <c r="AB37" s="166"/>
      <c r="AC37" s="165">
        <v>1</v>
      </c>
      <c r="AD37" s="166"/>
      <c r="AE37" s="165">
        <v>54</v>
      </c>
      <c r="AF37" s="166"/>
      <c r="AG37" s="17">
        <v>38</v>
      </c>
      <c r="AH37" s="18"/>
      <c r="AJ37" s="165">
        <v>1</v>
      </c>
      <c r="AK37" s="166"/>
      <c r="AL37" s="165">
        <v>0</v>
      </c>
      <c r="AM37" s="167"/>
      <c r="AN37" s="198"/>
    </row>
    <row r="38" spans="2:40" ht="21" customHeight="1">
      <c r="B38" s="208" t="s">
        <v>60</v>
      </c>
      <c r="C38" s="167"/>
      <c r="D38" s="167"/>
      <c r="E38" s="167"/>
      <c r="F38" s="167"/>
      <c r="G38" s="167"/>
      <c r="H38" s="167"/>
      <c r="I38" s="166"/>
      <c r="J38" s="175" t="s">
        <v>223</v>
      </c>
      <c r="K38" s="167"/>
      <c r="L38" s="167"/>
      <c r="M38" s="167"/>
      <c r="N38" s="167"/>
      <c r="O38" s="167"/>
      <c r="P38" s="167"/>
      <c r="Q38" s="167"/>
      <c r="R38" s="167"/>
      <c r="S38" s="166"/>
      <c r="T38" s="17">
        <v>458</v>
      </c>
      <c r="U38" s="165">
        <v>188</v>
      </c>
      <c r="V38" s="167"/>
      <c r="W38" s="166"/>
      <c r="X38" s="165">
        <v>13</v>
      </c>
      <c r="Y38" s="166"/>
      <c r="Z38" s="165">
        <v>60</v>
      </c>
      <c r="AA38" s="167"/>
      <c r="AB38" s="166"/>
      <c r="AC38" s="165">
        <v>5</v>
      </c>
      <c r="AD38" s="166"/>
      <c r="AE38" s="165">
        <v>66</v>
      </c>
      <c r="AF38" s="166"/>
      <c r="AG38" s="17">
        <v>43</v>
      </c>
      <c r="AH38" s="18"/>
      <c r="AJ38" s="165">
        <v>1</v>
      </c>
      <c r="AK38" s="166"/>
      <c r="AL38" s="165">
        <v>0</v>
      </c>
      <c r="AM38" s="167"/>
      <c r="AN38" s="198"/>
    </row>
    <row r="39" spans="2:40" ht="21" customHeight="1">
      <c r="B39" s="208" t="s">
        <v>61</v>
      </c>
      <c r="C39" s="167"/>
      <c r="D39" s="167"/>
      <c r="E39" s="167"/>
      <c r="F39" s="167"/>
      <c r="G39" s="167"/>
      <c r="H39" s="167"/>
      <c r="I39" s="166"/>
      <c r="J39" s="175" t="s">
        <v>223</v>
      </c>
      <c r="K39" s="167"/>
      <c r="L39" s="167"/>
      <c r="M39" s="167"/>
      <c r="N39" s="167"/>
      <c r="O39" s="167"/>
      <c r="P39" s="167"/>
      <c r="Q39" s="167"/>
      <c r="R39" s="167"/>
      <c r="S39" s="166"/>
      <c r="T39" s="17">
        <v>457</v>
      </c>
      <c r="U39" s="165">
        <v>196</v>
      </c>
      <c r="V39" s="167"/>
      <c r="W39" s="166"/>
      <c r="X39" s="165">
        <v>18</v>
      </c>
      <c r="Y39" s="166"/>
      <c r="Z39" s="165">
        <v>54</v>
      </c>
      <c r="AA39" s="167"/>
      <c r="AB39" s="166"/>
      <c r="AC39" s="165">
        <v>0</v>
      </c>
      <c r="AD39" s="166"/>
      <c r="AE39" s="165">
        <v>72</v>
      </c>
      <c r="AF39" s="166"/>
      <c r="AG39" s="17">
        <v>52</v>
      </c>
      <c r="AH39" s="18"/>
      <c r="AJ39" s="165">
        <v>0</v>
      </c>
      <c r="AK39" s="166"/>
      <c r="AL39" s="165">
        <v>0</v>
      </c>
      <c r="AM39" s="167"/>
      <c r="AN39" s="198"/>
    </row>
    <row r="40" spans="2:40" ht="21" customHeight="1">
      <c r="B40" s="208" t="s">
        <v>63</v>
      </c>
      <c r="C40" s="167"/>
      <c r="D40" s="167"/>
      <c r="E40" s="167"/>
      <c r="F40" s="167"/>
      <c r="G40" s="167"/>
      <c r="H40" s="167"/>
      <c r="I40" s="166"/>
      <c r="J40" s="175" t="s">
        <v>223</v>
      </c>
      <c r="K40" s="167"/>
      <c r="L40" s="167"/>
      <c r="M40" s="167"/>
      <c r="N40" s="167"/>
      <c r="O40" s="167"/>
      <c r="P40" s="167"/>
      <c r="Q40" s="167"/>
      <c r="R40" s="167"/>
      <c r="S40" s="166"/>
      <c r="T40" s="17">
        <v>338</v>
      </c>
      <c r="U40" s="165">
        <v>159</v>
      </c>
      <c r="V40" s="167"/>
      <c r="W40" s="166"/>
      <c r="X40" s="165">
        <v>9</v>
      </c>
      <c r="Y40" s="166"/>
      <c r="Z40" s="165">
        <v>51</v>
      </c>
      <c r="AA40" s="167"/>
      <c r="AB40" s="166"/>
      <c r="AC40" s="165">
        <v>0</v>
      </c>
      <c r="AD40" s="166"/>
      <c r="AE40" s="165">
        <v>61</v>
      </c>
      <c r="AF40" s="166"/>
      <c r="AG40" s="17">
        <v>38</v>
      </c>
      <c r="AH40" s="18"/>
      <c r="AJ40" s="165">
        <v>0</v>
      </c>
      <c r="AK40" s="166"/>
      <c r="AL40" s="165">
        <v>0</v>
      </c>
      <c r="AM40" s="167"/>
      <c r="AN40" s="198"/>
    </row>
    <row r="41" spans="2:40" ht="21" customHeight="1">
      <c r="B41" s="208" t="s">
        <v>64</v>
      </c>
      <c r="C41" s="167"/>
      <c r="D41" s="167"/>
      <c r="E41" s="167"/>
      <c r="F41" s="167"/>
      <c r="G41" s="167"/>
      <c r="H41" s="167"/>
      <c r="I41" s="166"/>
      <c r="J41" s="175" t="s">
        <v>223</v>
      </c>
      <c r="K41" s="167"/>
      <c r="L41" s="167"/>
      <c r="M41" s="167"/>
      <c r="N41" s="167"/>
      <c r="O41" s="167"/>
      <c r="P41" s="167"/>
      <c r="Q41" s="167"/>
      <c r="R41" s="167"/>
      <c r="S41" s="166"/>
      <c r="T41" s="17">
        <v>321</v>
      </c>
      <c r="U41" s="165">
        <v>121</v>
      </c>
      <c r="V41" s="167"/>
      <c r="W41" s="166"/>
      <c r="X41" s="165">
        <v>5</v>
      </c>
      <c r="Y41" s="166"/>
      <c r="Z41" s="165">
        <v>36</v>
      </c>
      <c r="AA41" s="167"/>
      <c r="AB41" s="166"/>
      <c r="AC41" s="165">
        <v>0</v>
      </c>
      <c r="AD41" s="166"/>
      <c r="AE41" s="165">
        <v>46</v>
      </c>
      <c r="AF41" s="166"/>
      <c r="AG41" s="17">
        <v>34</v>
      </c>
      <c r="AH41" s="18"/>
      <c r="AJ41" s="165">
        <v>0</v>
      </c>
      <c r="AK41" s="166"/>
      <c r="AL41" s="165">
        <v>0</v>
      </c>
      <c r="AM41" s="167"/>
      <c r="AN41" s="198"/>
    </row>
    <row r="42" spans="2:40" ht="21" customHeight="1">
      <c r="B42" s="208" t="s">
        <v>160</v>
      </c>
      <c r="C42" s="167"/>
      <c r="D42" s="167"/>
      <c r="E42" s="167"/>
      <c r="F42" s="167"/>
      <c r="G42" s="167"/>
      <c r="H42" s="167"/>
      <c r="I42" s="166"/>
      <c r="J42" s="175" t="s">
        <v>224</v>
      </c>
      <c r="K42" s="167"/>
      <c r="L42" s="167"/>
      <c r="M42" s="167"/>
      <c r="N42" s="167"/>
      <c r="O42" s="167"/>
      <c r="P42" s="167"/>
      <c r="Q42" s="167"/>
      <c r="R42" s="167"/>
      <c r="S42" s="166"/>
      <c r="T42" s="17">
        <v>86</v>
      </c>
      <c r="U42" s="165">
        <v>31</v>
      </c>
      <c r="V42" s="167"/>
      <c r="W42" s="166"/>
      <c r="X42" s="165">
        <v>5</v>
      </c>
      <c r="Y42" s="166"/>
      <c r="Z42" s="165">
        <v>6</v>
      </c>
      <c r="AA42" s="167"/>
      <c r="AB42" s="166"/>
      <c r="AC42" s="165">
        <v>0</v>
      </c>
      <c r="AD42" s="166"/>
      <c r="AE42" s="165">
        <v>15</v>
      </c>
      <c r="AF42" s="166"/>
      <c r="AG42" s="17">
        <v>5</v>
      </c>
      <c r="AH42" s="18"/>
      <c r="AJ42" s="165">
        <v>0</v>
      </c>
      <c r="AK42" s="166"/>
      <c r="AL42" s="165">
        <v>0</v>
      </c>
      <c r="AM42" s="167"/>
      <c r="AN42" s="198"/>
    </row>
    <row r="43" spans="2:40" ht="21" customHeight="1">
      <c r="B43" s="208" t="s">
        <v>72</v>
      </c>
      <c r="C43" s="167"/>
      <c r="D43" s="167"/>
      <c r="E43" s="167"/>
      <c r="F43" s="167"/>
      <c r="G43" s="167"/>
      <c r="H43" s="167"/>
      <c r="I43" s="166"/>
      <c r="J43" s="175" t="s">
        <v>222</v>
      </c>
      <c r="K43" s="167"/>
      <c r="L43" s="167"/>
      <c r="M43" s="167"/>
      <c r="N43" s="167"/>
      <c r="O43" s="167"/>
      <c r="P43" s="167"/>
      <c r="Q43" s="167"/>
      <c r="R43" s="167"/>
      <c r="S43" s="166"/>
      <c r="T43" s="17"/>
      <c r="U43" s="165">
        <v>969</v>
      </c>
      <c r="V43" s="167"/>
      <c r="W43" s="166"/>
      <c r="X43" s="165">
        <v>21</v>
      </c>
      <c r="Y43" s="166"/>
      <c r="Z43" s="165">
        <v>299</v>
      </c>
      <c r="AA43" s="167"/>
      <c r="AB43" s="166"/>
      <c r="AC43" s="165">
        <v>5</v>
      </c>
      <c r="AD43" s="166"/>
      <c r="AE43" s="165">
        <v>436</v>
      </c>
      <c r="AF43" s="166"/>
      <c r="AG43" s="17">
        <v>207</v>
      </c>
      <c r="AH43" s="18"/>
      <c r="AJ43" s="165">
        <v>1</v>
      </c>
      <c r="AK43" s="166"/>
      <c r="AL43" s="165">
        <v>0</v>
      </c>
      <c r="AM43" s="167"/>
      <c r="AN43" s="198"/>
    </row>
    <row r="44" spans="2:40" ht="21" customHeight="1">
      <c r="B44" s="208" t="s">
        <v>73</v>
      </c>
      <c r="C44" s="167"/>
      <c r="D44" s="167"/>
      <c r="E44" s="167"/>
      <c r="F44" s="167"/>
      <c r="G44" s="167"/>
      <c r="H44" s="167"/>
      <c r="I44" s="166"/>
      <c r="J44" s="175" t="s">
        <v>225</v>
      </c>
      <c r="K44" s="167"/>
      <c r="L44" s="167"/>
      <c r="M44" s="167"/>
      <c r="N44" s="167"/>
      <c r="O44" s="167"/>
      <c r="P44" s="167"/>
      <c r="Q44" s="167"/>
      <c r="R44" s="167"/>
      <c r="S44" s="166"/>
      <c r="T44" s="17"/>
      <c r="U44" s="165">
        <v>1758</v>
      </c>
      <c r="V44" s="167"/>
      <c r="W44" s="166"/>
      <c r="X44" s="165">
        <v>70</v>
      </c>
      <c r="Y44" s="166"/>
      <c r="Z44" s="165">
        <v>627</v>
      </c>
      <c r="AA44" s="167"/>
      <c r="AB44" s="166"/>
      <c r="AC44" s="165">
        <v>12</v>
      </c>
      <c r="AD44" s="166"/>
      <c r="AE44" s="165">
        <v>803</v>
      </c>
      <c r="AF44" s="166"/>
      <c r="AG44" s="17">
        <v>241</v>
      </c>
      <c r="AH44" s="18"/>
      <c r="AJ44" s="165">
        <v>5</v>
      </c>
      <c r="AK44" s="166"/>
      <c r="AL44" s="165">
        <v>0</v>
      </c>
      <c r="AM44" s="167"/>
      <c r="AN44" s="198"/>
    </row>
    <row r="45" spans="2:40" ht="21" customHeight="1">
      <c r="B45" s="208" t="s">
        <v>75</v>
      </c>
      <c r="C45" s="167"/>
      <c r="D45" s="167"/>
      <c r="E45" s="167"/>
      <c r="F45" s="167"/>
      <c r="G45" s="167"/>
      <c r="H45" s="167"/>
      <c r="I45" s="166"/>
      <c r="J45" s="175" t="s">
        <v>226</v>
      </c>
      <c r="K45" s="167"/>
      <c r="L45" s="167"/>
      <c r="M45" s="167"/>
      <c r="N45" s="167"/>
      <c r="O45" s="167"/>
      <c r="P45" s="167"/>
      <c r="Q45" s="167"/>
      <c r="R45" s="167"/>
      <c r="S45" s="166"/>
      <c r="T45" s="17"/>
      <c r="U45" s="165">
        <v>241</v>
      </c>
      <c r="V45" s="167"/>
      <c r="W45" s="166"/>
      <c r="X45" s="165">
        <v>8</v>
      </c>
      <c r="Y45" s="166"/>
      <c r="Z45" s="165">
        <v>86</v>
      </c>
      <c r="AA45" s="167"/>
      <c r="AB45" s="166"/>
      <c r="AC45" s="165">
        <v>4</v>
      </c>
      <c r="AD45" s="166"/>
      <c r="AE45" s="165">
        <v>110</v>
      </c>
      <c r="AF45" s="166"/>
      <c r="AG45" s="17">
        <v>28</v>
      </c>
      <c r="AH45" s="18"/>
      <c r="AJ45" s="165">
        <v>5</v>
      </c>
      <c r="AK45" s="166"/>
      <c r="AL45" s="165">
        <v>0</v>
      </c>
      <c r="AM45" s="167"/>
      <c r="AN45" s="198"/>
    </row>
    <row r="46" spans="2:40" ht="21" customHeight="1">
      <c r="B46" s="208" t="s">
        <v>76</v>
      </c>
      <c r="C46" s="167"/>
      <c r="D46" s="167"/>
      <c r="E46" s="167"/>
      <c r="F46" s="167"/>
      <c r="G46" s="167"/>
      <c r="H46" s="167"/>
      <c r="I46" s="166"/>
      <c r="J46" s="175" t="s">
        <v>226</v>
      </c>
      <c r="K46" s="167"/>
      <c r="L46" s="167"/>
      <c r="M46" s="167"/>
      <c r="N46" s="167"/>
      <c r="O46" s="167"/>
      <c r="P46" s="167"/>
      <c r="Q46" s="167"/>
      <c r="R46" s="167"/>
      <c r="S46" s="166"/>
      <c r="T46" s="17"/>
      <c r="U46" s="165">
        <v>387</v>
      </c>
      <c r="V46" s="167"/>
      <c r="W46" s="166"/>
      <c r="X46" s="165">
        <v>11</v>
      </c>
      <c r="Y46" s="166"/>
      <c r="Z46" s="165">
        <v>135</v>
      </c>
      <c r="AA46" s="167"/>
      <c r="AB46" s="166"/>
      <c r="AC46" s="165">
        <v>1</v>
      </c>
      <c r="AD46" s="166"/>
      <c r="AE46" s="165">
        <v>179</v>
      </c>
      <c r="AF46" s="166"/>
      <c r="AG46" s="17">
        <v>59</v>
      </c>
      <c r="AH46" s="18"/>
      <c r="AJ46" s="165">
        <v>2</v>
      </c>
      <c r="AK46" s="166"/>
      <c r="AL46" s="165">
        <v>0</v>
      </c>
      <c r="AM46" s="167"/>
      <c r="AN46" s="198"/>
    </row>
    <row r="47" spans="2:40">
      <c r="B47" s="208" t="s">
        <v>9</v>
      </c>
      <c r="C47" s="167"/>
      <c r="D47" s="167"/>
      <c r="E47" s="167"/>
      <c r="F47" s="167"/>
      <c r="G47" s="167"/>
      <c r="H47" s="167"/>
      <c r="I47" s="166"/>
      <c r="J47" s="175" t="s">
        <v>9</v>
      </c>
      <c r="K47" s="167"/>
      <c r="L47" s="167"/>
      <c r="M47" s="167"/>
      <c r="N47" s="167"/>
      <c r="O47" s="167"/>
      <c r="P47" s="167"/>
      <c r="Q47" s="167"/>
      <c r="R47" s="167"/>
      <c r="S47" s="166"/>
      <c r="T47" s="17" t="s">
        <v>9</v>
      </c>
      <c r="U47" s="165" t="s">
        <v>9</v>
      </c>
      <c r="V47" s="167"/>
      <c r="W47" s="166"/>
      <c r="X47" s="165" t="s">
        <v>9</v>
      </c>
      <c r="Y47" s="166"/>
      <c r="Z47" s="165" t="s">
        <v>9</v>
      </c>
      <c r="AA47" s="167"/>
      <c r="AB47" s="166"/>
      <c r="AC47" s="165" t="s">
        <v>9</v>
      </c>
      <c r="AD47" s="166"/>
      <c r="AE47" s="165" t="s">
        <v>9</v>
      </c>
      <c r="AF47" s="166"/>
      <c r="AG47" s="17" t="s">
        <v>9</v>
      </c>
      <c r="AH47" s="18"/>
      <c r="AJ47" s="165" t="s">
        <v>9</v>
      </c>
      <c r="AK47" s="166"/>
      <c r="AL47" s="165" t="s">
        <v>9</v>
      </c>
      <c r="AM47" s="167"/>
      <c r="AN47" s="198"/>
    </row>
    <row r="48" spans="2:40">
      <c r="B48" s="199" t="s">
        <v>9</v>
      </c>
      <c r="C48" s="200"/>
      <c r="D48" s="200"/>
      <c r="E48" s="200"/>
      <c r="F48" s="200"/>
      <c r="G48" s="200"/>
      <c r="H48" s="200"/>
      <c r="I48" s="201"/>
      <c r="J48" s="219" t="s">
        <v>77</v>
      </c>
      <c r="K48" s="200"/>
      <c r="L48" s="200"/>
      <c r="M48" s="200"/>
      <c r="N48" s="200"/>
      <c r="O48" s="200"/>
      <c r="P48" s="200"/>
      <c r="Q48" s="200"/>
      <c r="R48" s="200"/>
      <c r="S48" s="201"/>
      <c r="T48" s="71">
        <v>15377</v>
      </c>
      <c r="U48" s="205">
        <v>9491</v>
      </c>
      <c r="V48" s="200"/>
      <c r="W48" s="201"/>
      <c r="X48" s="205">
        <v>417</v>
      </c>
      <c r="Y48" s="201"/>
      <c r="Z48" s="205">
        <v>3788</v>
      </c>
      <c r="AA48" s="200"/>
      <c r="AB48" s="201"/>
      <c r="AC48" s="205">
        <v>68</v>
      </c>
      <c r="AD48" s="201"/>
      <c r="AE48" s="205">
        <v>3556</v>
      </c>
      <c r="AF48" s="201"/>
      <c r="AG48" s="19">
        <v>1626</v>
      </c>
      <c r="AH48" s="20"/>
      <c r="AI48" s="21"/>
      <c r="AJ48" s="205">
        <v>36</v>
      </c>
      <c r="AK48" s="201"/>
      <c r="AL48" s="206">
        <v>0</v>
      </c>
      <c r="AM48" s="200"/>
      <c r="AN48" s="207"/>
    </row>
    <row r="49" spans="5:40" ht="0.25" customHeight="1"/>
    <row r="50" spans="5:40" s="43" customFormat="1" ht="20.65" customHeight="1" thickBot="1">
      <c r="J50" s="226" t="s">
        <v>1231</v>
      </c>
      <c r="K50" s="226"/>
      <c r="L50" s="226"/>
      <c r="M50" s="226"/>
      <c r="N50" s="226"/>
      <c r="O50" s="65">
        <v>0.56999334664005319</v>
      </c>
      <c r="P50" s="184">
        <v>0.61722052415945894</v>
      </c>
      <c r="Q50" s="185"/>
      <c r="R50" s="185"/>
      <c r="S50" s="186"/>
      <c r="T50" s="183" t="s">
        <v>1232</v>
      </c>
      <c r="U50" s="183"/>
      <c r="V50" s="183"/>
      <c r="W50" s="62"/>
      <c r="X50" s="227">
        <v>4.410364886303543E-2</v>
      </c>
      <c r="Y50" s="227"/>
      <c r="Z50" s="227">
        <v>0.40063458487572712</v>
      </c>
      <c r="AA50" s="227"/>
      <c r="AB50" s="227"/>
      <c r="AC50" s="51">
        <v>7.1919619249074564E-3</v>
      </c>
      <c r="AD50" s="52"/>
      <c r="AE50" s="227">
        <v>0.37609730301427818</v>
      </c>
      <c r="AF50" s="227"/>
      <c r="AG50" s="51">
        <v>0.17197250132205183</v>
      </c>
      <c r="AN50" s="44"/>
    </row>
    <row r="51" spans="5:40" s="43" customFormat="1" ht="28.15" customHeight="1">
      <c r="J51" s="72"/>
      <c r="K51" s="72"/>
      <c r="L51" s="72"/>
      <c r="M51" s="72"/>
      <c r="N51" s="72"/>
      <c r="O51" s="66"/>
      <c r="P51" s="64"/>
      <c r="Q51" s="64"/>
      <c r="R51" s="64"/>
      <c r="S51" s="64"/>
      <c r="T51" s="73"/>
      <c r="U51" s="94" t="s">
        <v>1235</v>
      </c>
      <c r="V51" s="97"/>
      <c r="W51" s="98"/>
      <c r="X51" s="98" t="s">
        <v>1243</v>
      </c>
      <c r="Y51" s="97"/>
      <c r="Z51" s="97"/>
      <c r="AA51" s="97"/>
      <c r="AB51" s="97"/>
      <c r="AC51" s="96"/>
      <c r="AD51" s="96"/>
      <c r="AE51" s="96"/>
      <c r="AF51" s="96"/>
      <c r="AG51" s="50"/>
      <c r="AK51" s="22"/>
      <c r="AL51" s="22"/>
      <c r="AM51" s="22"/>
      <c r="AN51" s="22"/>
    </row>
    <row r="52" spans="5:40" ht="13.5" customHeight="1">
      <c r="E52" s="99" t="s">
        <v>84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5:40" ht="1.5" customHeight="1"/>
    <row r="54" spans="5:40" ht="14.25" customHeight="1">
      <c r="E54" s="99" t="s">
        <v>79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5:40" ht="0.75" customHeight="1"/>
    <row r="56" spans="5:40" ht="2.5" customHeight="1"/>
    <row r="57" spans="5:40">
      <c r="AG57" s="68"/>
    </row>
  </sheetData>
  <mergeCells count="382">
    <mergeCell ref="Z50:AB50"/>
    <mergeCell ref="AE50:AF50"/>
    <mergeCell ref="C2:R5"/>
    <mergeCell ref="Y3:AE3"/>
    <mergeCell ref="AH3:AM3"/>
    <mergeCell ref="W5:AE7"/>
    <mergeCell ref="AH5:AM6"/>
    <mergeCell ref="B8:I8"/>
    <mergeCell ref="J8:S8"/>
    <mergeCell ref="U8:W8"/>
    <mergeCell ref="X8:Y8"/>
    <mergeCell ref="Z8:AB8"/>
    <mergeCell ref="AC8:AD8"/>
    <mergeCell ref="AE8:AF8"/>
    <mergeCell ref="AJ8:AK8"/>
    <mergeCell ref="AL8:AN8"/>
    <mergeCell ref="B9:I9"/>
    <mergeCell ref="J9:S9"/>
    <mergeCell ref="U9:W9"/>
    <mergeCell ref="X9:Y9"/>
    <mergeCell ref="Z9:AB9"/>
    <mergeCell ref="AC9:AD9"/>
    <mergeCell ref="AE9:AF9"/>
    <mergeCell ref="AJ9:AK9"/>
    <mergeCell ref="AL9:AN9"/>
    <mergeCell ref="B10:I10"/>
    <mergeCell ref="J10:S10"/>
    <mergeCell ref="U10:W10"/>
    <mergeCell ref="X10:Y10"/>
    <mergeCell ref="Z10:AB10"/>
    <mergeCell ref="AC10:AD10"/>
    <mergeCell ref="AE10:AF10"/>
    <mergeCell ref="AJ10:AK10"/>
    <mergeCell ref="AL10:AN10"/>
    <mergeCell ref="B11:I11"/>
    <mergeCell ref="J11:S11"/>
    <mergeCell ref="U11:W11"/>
    <mergeCell ref="X11:Y11"/>
    <mergeCell ref="Z11:AB11"/>
    <mergeCell ref="AC11:AD11"/>
    <mergeCell ref="AE11:AF11"/>
    <mergeCell ref="AJ11:AK11"/>
    <mergeCell ref="AL11:AN11"/>
    <mergeCell ref="B12:I12"/>
    <mergeCell ref="J12:S12"/>
    <mergeCell ref="U12:W12"/>
    <mergeCell ref="X12:Y12"/>
    <mergeCell ref="Z12:AB12"/>
    <mergeCell ref="AC12:AD12"/>
    <mergeCell ref="AE12:AF12"/>
    <mergeCell ref="AJ12:AK12"/>
    <mergeCell ref="AL12:AN12"/>
    <mergeCell ref="AE13:AF13"/>
    <mergeCell ref="AJ13:AK13"/>
    <mergeCell ref="AL13:AN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J14:AK14"/>
    <mergeCell ref="AL14:AN14"/>
    <mergeCell ref="B15:I15"/>
    <mergeCell ref="J15:S15"/>
    <mergeCell ref="U15:W15"/>
    <mergeCell ref="X15:Y15"/>
    <mergeCell ref="Z15:AB15"/>
    <mergeCell ref="AC15:AD15"/>
    <mergeCell ref="AE15:AF15"/>
    <mergeCell ref="AJ15:AK15"/>
    <mergeCell ref="AL15:AN15"/>
    <mergeCell ref="B16:I16"/>
    <mergeCell ref="J16:S16"/>
    <mergeCell ref="U16:W16"/>
    <mergeCell ref="X16:Y16"/>
    <mergeCell ref="Z16:AB16"/>
    <mergeCell ref="AC16:AD16"/>
    <mergeCell ref="AE16:AF16"/>
    <mergeCell ref="AJ16:AK16"/>
    <mergeCell ref="AL16:AN16"/>
    <mergeCell ref="AE17:AF17"/>
    <mergeCell ref="AJ17:AK17"/>
    <mergeCell ref="AL17:AN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J18:AK18"/>
    <mergeCell ref="AL18:AN18"/>
    <mergeCell ref="B19:I19"/>
    <mergeCell ref="J19:S19"/>
    <mergeCell ref="U19:W19"/>
    <mergeCell ref="X19:Y19"/>
    <mergeCell ref="Z19:AB19"/>
    <mergeCell ref="AC19:AD19"/>
    <mergeCell ref="AE19:AF19"/>
    <mergeCell ref="AJ19:AK19"/>
    <mergeCell ref="AL19:AN19"/>
    <mergeCell ref="B20:I20"/>
    <mergeCell ref="J20:S20"/>
    <mergeCell ref="U20:W20"/>
    <mergeCell ref="X20:Y20"/>
    <mergeCell ref="Z20:AB20"/>
    <mergeCell ref="AC20:AD20"/>
    <mergeCell ref="AE20:AF20"/>
    <mergeCell ref="AJ20:AK20"/>
    <mergeCell ref="AL20:AN20"/>
    <mergeCell ref="AE21:AF21"/>
    <mergeCell ref="AJ21:AK21"/>
    <mergeCell ref="AL21:AN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J22:AK22"/>
    <mergeCell ref="AL22:AN22"/>
    <mergeCell ref="B23:I23"/>
    <mergeCell ref="J23:S23"/>
    <mergeCell ref="U23:W23"/>
    <mergeCell ref="X23:Y23"/>
    <mergeCell ref="Z23:AB23"/>
    <mergeCell ref="AC23:AD23"/>
    <mergeCell ref="AE23:AF23"/>
    <mergeCell ref="AJ23:AK23"/>
    <mergeCell ref="AL23:AN23"/>
    <mergeCell ref="B24:I24"/>
    <mergeCell ref="J24:S24"/>
    <mergeCell ref="U24:W24"/>
    <mergeCell ref="X24:Y24"/>
    <mergeCell ref="Z24:AB24"/>
    <mergeCell ref="AC24:AD24"/>
    <mergeCell ref="AE24:AF24"/>
    <mergeCell ref="AJ24:AK24"/>
    <mergeCell ref="AL24:AN24"/>
    <mergeCell ref="AE25:AF25"/>
    <mergeCell ref="AJ25:AK25"/>
    <mergeCell ref="AL25:AN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J26:AK26"/>
    <mergeCell ref="AL26:AN26"/>
    <mergeCell ref="B27:I27"/>
    <mergeCell ref="J27:S27"/>
    <mergeCell ref="U27:W27"/>
    <mergeCell ref="X27:Y27"/>
    <mergeCell ref="Z27:AB27"/>
    <mergeCell ref="AC27:AD27"/>
    <mergeCell ref="AE27:AF27"/>
    <mergeCell ref="AJ27:AK27"/>
    <mergeCell ref="AL27:AN27"/>
    <mergeCell ref="B28:I28"/>
    <mergeCell ref="J28:S28"/>
    <mergeCell ref="U28:W28"/>
    <mergeCell ref="X28:Y28"/>
    <mergeCell ref="Z28:AB28"/>
    <mergeCell ref="AC28:AD28"/>
    <mergeCell ref="AE28:AF28"/>
    <mergeCell ref="AJ28:AK28"/>
    <mergeCell ref="AL28:AN28"/>
    <mergeCell ref="AE29:AF29"/>
    <mergeCell ref="AJ29:AK29"/>
    <mergeCell ref="AL29:AN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AJ30:AK30"/>
    <mergeCell ref="AL30:AN30"/>
    <mergeCell ref="B31:I31"/>
    <mergeCell ref="J31:S31"/>
    <mergeCell ref="U31:W31"/>
    <mergeCell ref="X31:Y31"/>
    <mergeCell ref="Z31:AB31"/>
    <mergeCell ref="AC31:AD31"/>
    <mergeCell ref="AE31:AF31"/>
    <mergeCell ref="AJ31:AK31"/>
    <mergeCell ref="AL31:AN31"/>
    <mergeCell ref="B32:I32"/>
    <mergeCell ref="J32:S32"/>
    <mergeCell ref="U32:W32"/>
    <mergeCell ref="X32:Y32"/>
    <mergeCell ref="Z32:AB32"/>
    <mergeCell ref="AC32:AD32"/>
    <mergeCell ref="AE32:AF32"/>
    <mergeCell ref="AJ32:AK32"/>
    <mergeCell ref="AL32:AN32"/>
    <mergeCell ref="AE33:AF33"/>
    <mergeCell ref="AJ33:AK33"/>
    <mergeCell ref="AL33:AN33"/>
    <mergeCell ref="B34:I34"/>
    <mergeCell ref="J34:S34"/>
    <mergeCell ref="U34:W34"/>
    <mergeCell ref="X34:Y34"/>
    <mergeCell ref="Z34:AB34"/>
    <mergeCell ref="AC34:AD34"/>
    <mergeCell ref="AE34:AF34"/>
    <mergeCell ref="B33:I33"/>
    <mergeCell ref="J33:S33"/>
    <mergeCell ref="U33:W33"/>
    <mergeCell ref="X33:Y33"/>
    <mergeCell ref="Z33:AB33"/>
    <mergeCell ref="AC33:AD33"/>
    <mergeCell ref="AJ34:AK34"/>
    <mergeCell ref="AL34:AN34"/>
    <mergeCell ref="B35:I35"/>
    <mergeCell ref="J35:S35"/>
    <mergeCell ref="U35:W35"/>
    <mergeCell ref="X35:Y35"/>
    <mergeCell ref="Z35:AB35"/>
    <mergeCell ref="AC35:AD35"/>
    <mergeCell ref="AE35:AF35"/>
    <mergeCell ref="AJ35:AK35"/>
    <mergeCell ref="AL35:AN35"/>
    <mergeCell ref="B36:I36"/>
    <mergeCell ref="J36:S36"/>
    <mergeCell ref="U36:W36"/>
    <mergeCell ref="X36:Y36"/>
    <mergeCell ref="Z36:AB36"/>
    <mergeCell ref="AC36:AD36"/>
    <mergeCell ref="AE36:AF36"/>
    <mergeCell ref="AJ36:AK36"/>
    <mergeCell ref="AL36:AN36"/>
    <mergeCell ref="AE37:AF37"/>
    <mergeCell ref="AJ37:AK37"/>
    <mergeCell ref="AL37:AN37"/>
    <mergeCell ref="B38:I38"/>
    <mergeCell ref="J38:S38"/>
    <mergeCell ref="U38:W38"/>
    <mergeCell ref="X38:Y38"/>
    <mergeCell ref="Z38:AB38"/>
    <mergeCell ref="AC38:AD38"/>
    <mergeCell ref="AE38:AF38"/>
    <mergeCell ref="B37:I37"/>
    <mergeCell ref="J37:S37"/>
    <mergeCell ref="U37:W37"/>
    <mergeCell ref="X37:Y37"/>
    <mergeCell ref="Z37:AB37"/>
    <mergeCell ref="AC37:AD37"/>
    <mergeCell ref="AJ38:AK38"/>
    <mergeCell ref="AL38:AN38"/>
    <mergeCell ref="B39:I39"/>
    <mergeCell ref="J39:S39"/>
    <mergeCell ref="U39:W39"/>
    <mergeCell ref="X39:Y39"/>
    <mergeCell ref="Z39:AB39"/>
    <mergeCell ref="AC39:AD39"/>
    <mergeCell ref="AE39:AF39"/>
    <mergeCell ref="AJ39:AK39"/>
    <mergeCell ref="AL39:AN39"/>
    <mergeCell ref="B40:I40"/>
    <mergeCell ref="J40:S40"/>
    <mergeCell ref="U40:W40"/>
    <mergeCell ref="X40:Y40"/>
    <mergeCell ref="Z40:AB40"/>
    <mergeCell ref="AC40:AD40"/>
    <mergeCell ref="AE40:AF40"/>
    <mergeCell ref="AJ40:AK40"/>
    <mergeCell ref="AL40:AN40"/>
    <mergeCell ref="AE41:AF41"/>
    <mergeCell ref="AJ41:AK41"/>
    <mergeCell ref="AL41:AN41"/>
    <mergeCell ref="B42:I42"/>
    <mergeCell ref="J42:S42"/>
    <mergeCell ref="U42:W42"/>
    <mergeCell ref="X42:Y42"/>
    <mergeCell ref="Z42:AB42"/>
    <mergeCell ref="AC42:AD42"/>
    <mergeCell ref="AE42:AF42"/>
    <mergeCell ref="B41:I41"/>
    <mergeCell ref="J41:S41"/>
    <mergeCell ref="U41:W41"/>
    <mergeCell ref="X41:Y41"/>
    <mergeCell ref="Z41:AB41"/>
    <mergeCell ref="AC41:AD41"/>
    <mergeCell ref="AJ42:AK42"/>
    <mergeCell ref="AL42:AN42"/>
    <mergeCell ref="B43:I43"/>
    <mergeCell ref="J43:S43"/>
    <mergeCell ref="U43:W43"/>
    <mergeCell ref="X43:Y43"/>
    <mergeCell ref="Z43:AB43"/>
    <mergeCell ref="AC43:AD43"/>
    <mergeCell ref="AE43:AF43"/>
    <mergeCell ref="AJ43:AK43"/>
    <mergeCell ref="AL43:AN43"/>
    <mergeCell ref="B44:I44"/>
    <mergeCell ref="J44:S44"/>
    <mergeCell ref="U44:W44"/>
    <mergeCell ref="X44:Y44"/>
    <mergeCell ref="Z44:AB44"/>
    <mergeCell ref="AC44:AD44"/>
    <mergeCell ref="AE44:AF44"/>
    <mergeCell ref="AJ44:AK44"/>
    <mergeCell ref="AL44:AN44"/>
    <mergeCell ref="AE45:AF45"/>
    <mergeCell ref="AJ45:AK45"/>
    <mergeCell ref="AL45:AN45"/>
    <mergeCell ref="B46:I46"/>
    <mergeCell ref="J46:S46"/>
    <mergeCell ref="U46:W46"/>
    <mergeCell ref="X46:Y46"/>
    <mergeCell ref="Z46:AB46"/>
    <mergeCell ref="AC46:AD46"/>
    <mergeCell ref="AE46:AF46"/>
    <mergeCell ref="B45:I45"/>
    <mergeCell ref="J45:S45"/>
    <mergeCell ref="U45:W45"/>
    <mergeCell ref="X45:Y45"/>
    <mergeCell ref="Z45:AB45"/>
    <mergeCell ref="AC45:AD45"/>
    <mergeCell ref="AJ46:AK46"/>
    <mergeCell ref="AL46:AN46"/>
    <mergeCell ref="E54:X54"/>
    <mergeCell ref="AL47:AN47"/>
    <mergeCell ref="B48:I48"/>
    <mergeCell ref="J48:S48"/>
    <mergeCell ref="U48:W48"/>
    <mergeCell ref="X48:Y48"/>
    <mergeCell ref="Z48:AB48"/>
    <mergeCell ref="AC48:AD48"/>
    <mergeCell ref="AE48:AF48"/>
    <mergeCell ref="AJ48:AK48"/>
    <mergeCell ref="AL48:AN48"/>
    <mergeCell ref="B47:I47"/>
    <mergeCell ref="J47:S47"/>
    <mergeCell ref="U47:W47"/>
    <mergeCell ref="X47:Y47"/>
    <mergeCell ref="Z47:AB47"/>
    <mergeCell ref="AC47:AD47"/>
    <mergeCell ref="AE47:AF47"/>
    <mergeCell ref="AJ47:AK47"/>
    <mergeCell ref="E52:X52"/>
    <mergeCell ref="J50:N50"/>
    <mergeCell ref="P50:S50"/>
    <mergeCell ref="T50:V50"/>
    <mergeCell ref="X50:Y50"/>
  </mergeCells>
  <pageMargins left="0" right="0" top="0" bottom="0.75" header="0" footer="0.75"/>
  <pageSetup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E670-0D06-4B6C-9248-53EBB7FCEA21}">
  <dimension ref="B1:AN39"/>
  <sheetViews>
    <sheetView showGridLines="0" topLeftCell="A16" workbookViewId="0">
      <selection activeCell="A33" sqref="A33:XFD33"/>
    </sheetView>
  </sheetViews>
  <sheetFormatPr defaultColWidth="9.1796875" defaultRowHeight="14.5"/>
  <cols>
    <col min="1" max="1" width="0.1796875" style="12" customWidth="1"/>
    <col min="2" max="2" width="0.453125" style="12" customWidth="1"/>
    <col min="3" max="3" width="0.26953125" style="12" customWidth="1"/>
    <col min="4" max="4" width="0" style="12" hidden="1" customWidth="1"/>
    <col min="5" max="5" width="3.1796875" style="12" customWidth="1"/>
    <col min="6" max="6" width="0" style="12" hidden="1" customWidth="1"/>
    <col min="7" max="7" width="5.1796875" style="12" customWidth="1"/>
    <col min="8" max="8" width="0.26953125" style="12" customWidth="1"/>
    <col min="9" max="9" width="1" style="12" customWidth="1"/>
    <col min="10" max="10" width="3" style="12" customWidth="1"/>
    <col min="11" max="11" width="0.54296875" style="12" customWidth="1"/>
    <col min="12" max="12" width="1.7265625" style="12" customWidth="1"/>
    <col min="13" max="13" width="0.453125" style="12" customWidth="1"/>
    <col min="14" max="14" width="10.453125" style="12" customWidth="1"/>
    <col min="15" max="15" width="0.1796875" style="12" customWidth="1"/>
    <col min="16" max="16" width="1.54296875" style="12" customWidth="1"/>
    <col min="17" max="17" width="0.453125" style="12" customWidth="1"/>
    <col min="18" max="18" width="1.54296875" style="12" customWidth="1"/>
    <col min="19" max="19" width="5.26953125" style="12" customWidth="1"/>
    <col min="20" max="20" width="7.453125" style="12" bestFit="1" customWidth="1"/>
    <col min="21" max="21" width="3.453125" style="12" customWidth="1"/>
    <col min="22" max="22" width="4.54296875" style="12" customWidth="1"/>
    <col min="23" max="23" width="0.453125" style="12" customWidth="1"/>
    <col min="24" max="24" width="1.81640625" style="12" customWidth="1"/>
    <col min="25" max="25" width="7.54296875" style="12" customWidth="1"/>
    <col min="26" max="26" width="5.26953125" style="12" customWidth="1"/>
    <col min="27" max="27" width="0.7265625" style="12" customWidth="1"/>
    <col min="28" max="28" width="5.54296875" style="12" customWidth="1"/>
    <col min="29" max="29" width="12" style="12" customWidth="1"/>
    <col min="30" max="30" width="0" style="12" hidden="1" customWidth="1"/>
    <col min="31" max="31" width="6.1796875" style="12" customWidth="1"/>
    <col min="32" max="32" width="3.26953125" style="12" customWidth="1"/>
    <col min="33" max="34" width="0" style="12" hidden="1" customWidth="1"/>
    <col min="35" max="35" width="1.453125" style="12" customWidth="1"/>
    <col min="36" max="36" width="6.81640625" style="12" customWidth="1"/>
    <col min="37" max="37" width="1.7265625" style="12" customWidth="1"/>
    <col min="38" max="38" width="1.1796875" style="12" customWidth="1"/>
    <col min="39" max="39" width="5.26953125" style="12" customWidth="1"/>
    <col min="40" max="40" width="0" style="12" hidden="1" customWidth="1"/>
    <col min="41" max="41" width="15.81640625" style="12" customWidth="1"/>
    <col min="42" max="16384" width="9.1796875" style="12"/>
  </cols>
  <sheetData>
    <row r="1" spans="2:39" ht="3.75" customHeight="1"/>
    <row r="2" spans="2:39" ht="6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39" ht="1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Y3" s="187" t="s">
        <v>227</v>
      </c>
      <c r="Z3" s="100"/>
      <c r="AA3" s="100"/>
      <c r="AB3" s="100"/>
      <c r="AC3" s="100"/>
      <c r="AD3" s="100"/>
      <c r="AE3" s="100"/>
      <c r="AG3" s="100"/>
      <c r="AH3" s="100"/>
      <c r="AI3" s="100"/>
      <c r="AJ3" s="100"/>
      <c r="AK3" s="100"/>
      <c r="AL3" s="100"/>
    </row>
    <row r="4" spans="2:39" ht="1.1499999999999999" customHeight="1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39" ht="1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W5" s="187"/>
      <c r="X5" s="100"/>
      <c r="Y5" s="100"/>
      <c r="Z5" s="100"/>
      <c r="AA5" s="100"/>
      <c r="AB5" s="100"/>
      <c r="AC5" s="100"/>
      <c r="AD5" s="100"/>
      <c r="AE5" s="100"/>
      <c r="AG5" s="100"/>
      <c r="AH5" s="100"/>
      <c r="AI5" s="100"/>
      <c r="AJ5" s="100"/>
      <c r="AK5" s="100"/>
      <c r="AL5" s="100"/>
    </row>
    <row r="6" spans="2:39">
      <c r="W6" s="100"/>
      <c r="X6" s="100"/>
      <c r="Y6" s="100"/>
      <c r="Z6" s="100"/>
      <c r="AA6" s="100"/>
      <c r="AB6" s="100"/>
      <c r="AC6" s="100"/>
      <c r="AD6" s="100"/>
      <c r="AE6" s="100"/>
      <c r="AG6" s="100"/>
      <c r="AH6" s="100"/>
      <c r="AI6" s="100"/>
      <c r="AJ6" s="100"/>
      <c r="AK6" s="100"/>
      <c r="AL6" s="100"/>
    </row>
    <row r="7" spans="2:39">
      <c r="W7" s="100"/>
      <c r="X7" s="100"/>
      <c r="Y7" s="100"/>
      <c r="Z7" s="100"/>
      <c r="AA7" s="100"/>
      <c r="AB7" s="100"/>
      <c r="AC7" s="100"/>
      <c r="AD7" s="100"/>
      <c r="AE7" s="100"/>
    </row>
    <row r="8" spans="2:39" ht="36.75" customHeight="1" thickBot="1">
      <c r="B8" s="210" t="s">
        <v>1</v>
      </c>
      <c r="C8" s="211"/>
      <c r="D8" s="211"/>
      <c r="E8" s="211"/>
      <c r="F8" s="211"/>
      <c r="G8" s="211"/>
      <c r="H8" s="211"/>
      <c r="I8" s="212"/>
      <c r="J8" s="213" t="s">
        <v>2</v>
      </c>
      <c r="K8" s="211"/>
      <c r="L8" s="211"/>
      <c r="M8" s="211"/>
      <c r="N8" s="211"/>
      <c r="O8" s="211"/>
      <c r="P8" s="211"/>
      <c r="Q8" s="211"/>
      <c r="R8" s="211"/>
      <c r="S8" s="212"/>
      <c r="T8" s="13" t="s">
        <v>83</v>
      </c>
      <c r="U8" s="214" t="s">
        <v>86</v>
      </c>
      <c r="V8" s="211"/>
      <c r="W8" s="212"/>
      <c r="X8" s="215" t="s">
        <v>228</v>
      </c>
      <c r="Y8" s="216"/>
      <c r="Z8" s="215" t="s">
        <v>229</v>
      </c>
      <c r="AA8" s="217"/>
      <c r="AB8" s="216"/>
      <c r="AC8" s="215" t="s">
        <v>230</v>
      </c>
      <c r="AD8" s="216"/>
      <c r="AE8" s="215" t="s">
        <v>231</v>
      </c>
      <c r="AF8" s="216"/>
      <c r="AG8" s="15"/>
      <c r="AH8" s="16"/>
      <c r="AI8" s="214" t="s">
        <v>92</v>
      </c>
      <c r="AJ8" s="212"/>
      <c r="AK8" s="214" t="s">
        <v>93</v>
      </c>
      <c r="AL8" s="211"/>
      <c r="AM8" s="218"/>
    </row>
    <row r="9" spans="2:39" ht="22.5" customHeight="1">
      <c r="B9" s="208" t="s">
        <v>12</v>
      </c>
      <c r="C9" s="167"/>
      <c r="D9" s="167"/>
      <c r="E9" s="167"/>
      <c r="F9" s="167"/>
      <c r="G9" s="167"/>
      <c r="H9" s="167"/>
      <c r="I9" s="166"/>
      <c r="J9" s="175" t="s">
        <v>232</v>
      </c>
      <c r="K9" s="167"/>
      <c r="L9" s="167"/>
      <c r="M9" s="167"/>
      <c r="N9" s="167"/>
      <c r="O9" s="167"/>
      <c r="P9" s="167"/>
      <c r="Q9" s="167"/>
      <c r="R9" s="167"/>
      <c r="S9" s="166"/>
      <c r="T9" s="17">
        <v>492</v>
      </c>
      <c r="U9" s="165">
        <v>209</v>
      </c>
      <c r="V9" s="167"/>
      <c r="W9" s="166"/>
      <c r="X9" s="165">
        <v>115</v>
      </c>
      <c r="Y9" s="166"/>
      <c r="Z9" s="165">
        <v>76</v>
      </c>
      <c r="AA9" s="167"/>
      <c r="AB9" s="166"/>
      <c r="AC9" s="165">
        <v>4</v>
      </c>
      <c r="AD9" s="166"/>
      <c r="AE9" s="165">
        <v>13</v>
      </c>
      <c r="AF9" s="166"/>
      <c r="AG9" s="18"/>
      <c r="AI9" s="165">
        <v>1</v>
      </c>
      <c r="AJ9" s="166"/>
      <c r="AK9" s="165">
        <v>0</v>
      </c>
      <c r="AL9" s="167"/>
      <c r="AM9" s="198"/>
    </row>
    <row r="10" spans="2:39" ht="22.5" customHeight="1">
      <c r="B10" s="208" t="s">
        <v>14</v>
      </c>
      <c r="C10" s="167"/>
      <c r="D10" s="167"/>
      <c r="E10" s="167"/>
      <c r="F10" s="167"/>
      <c r="G10" s="167"/>
      <c r="H10" s="167"/>
      <c r="I10" s="166"/>
      <c r="J10" s="175" t="s">
        <v>233</v>
      </c>
      <c r="K10" s="167"/>
      <c r="L10" s="167"/>
      <c r="M10" s="167"/>
      <c r="N10" s="167"/>
      <c r="O10" s="167"/>
      <c r="P10" s="167"/>
      <c r="Q10" s="167"/>
      <c r="R10" s="167"/>
      <c r="S10" s="166"/>
      <c r="T10" s="17">
        <v>416</v>
      </c>
      <c r="U10" s="165">
        <v>177</v>
      </c>
      <c r="V10" s="167"/>
      <c r="W10" s="166"/>
      <c r="X10" s="165">
        <v>88</v>
      </c>
      <c r="Y10" s="166"/>
      <c r="Z10" s="165">
        <v>75</v>
      </c>
      <c r="AA10" s="167"/>
      <c r="AB10" s="166"/>
      <c r="AC10" s="165">
        <v>6</v>
      </c>
      <c r="AD10" s="166"/>
      <c r="AE10" s="165">
        <v>6</v>
      </c>
      <c r="AF10" s="166"/>
      <c r="AG10" s="18"/>
      <c r="AI10" s="165">
        <v>2</v>
      </c>
      <c r="AJ10" s="166"/>
      <c r="AK10" s="165">
        <v>0</v>
      </c>
      <c r="AL10" s="167"/>
      <c r="AM10" s="198"/>
    </row>
    <row r="11" spans="2:39" ht="22.5" customHeight="1">
      <c r="B11" s="208" t="s">
        <v>15</v>
      </c>
      <c r="C11" s="167"/>
      <c r="D11" s="167"/>
      <c r="E11" s="167"/>
      <c r="F11" s="167"/>
      <c r="G11" s="167"/>
      <c r="H11" s="167"/>
      <c r="I11" s="166"/>
      <c r="J11" s="175" t="s">
        <v>233</v>
      </c>
      <c r="K11" s="167"/>
      <c r="L11" s="167"/>
      <c r="M11" s="167"/>
      <c r="N11" s="167"/>
      <c r="O11" s="167"/>
      <c r="P11" s="167"/>
      <c r="Q11" s="167"/>
      <c r="R11" s="167"/>
      <c r="S11" s="166"/>
      <c r="T11" s="17">
        <v>337</v>
      </c>
      <c r="U11" s="165">
        <v>161</v>
      </c>
      <c r="V11" s="167"/>
      <c r="W11" s="166"/>
      <c r="X11" s="165">
        <v>65</v>
      </c>
      <c r="Y11" s="166"/>
      <c r="Z11" s="165">
        <v>84</v>
      </c>
      <c r="AA11" s="167"/>
      <c r="AB11" s="166"/>
      <c r="AC11" s="165">
        <v>6</v>
      </c>
      <c r="AD11" s="166"/>
      <c r="AE11" s="165">
        <v>5</v>
      </c>
      <c r="AF11" s="166"/>
      <c r="AG11" s="18"/>
      <c r="AI11" s="165">
        <v>1</v>
      </c>
      <c r="AJ11" s="166"/>
      <c r="AK11" s="165">
        <v>0</v>
      </c>
      <c r="AL11" s="167"/>
      <c r="AM11" s="198"/>
    </row>
    <row r="12" spans="2:39" ht="22.5" customHeight="1">
      <c r="B12" s="208" t="s">
        <v>17</v>
      </c>
      <c r="C12" s="167"/>
      <c r="D12" s="167"/>
      <c r="E12" s="167"/>
      <c r="F12" s="167"/>
      <c r="G12" s="167"/>
      <c r="H12" s="167"/>
      <c r="I12" s="166"/>
      <c r="J12" s="175" t="s">
        <v>234</v>
      </c>
      <c r="K12" s="167"/>
      <c r="L12" s="167"/>
      <c r="M12" s="167"/>
      <c r="N12" s="167"/>
      <c r="O12" s="167"/>
      <c r="P12" s="167"/>
      <c r="Q12" s="167"/>
      <c r="R12" s="167"/>
      <c r="S12" s="166"/>
      <c r="T12" s="17">
        <v>377</v>
      </c>
      <c r="U12" s="165">
        <v>161</v>
      </c>
      <c r="V12" s="167"/>
      <c r="W12" s="166"/>
      <c r="X12" s="165">
        <v>66</v>
      </c>
      <c r="Y12" s="166"/>
      <c r="Z12" s="165">
        <v>84</v>
      </c>
      <c r="AA12" s="167"/>
      <c r="AB12" s="166"/>
      <c r="AC12" s="165">
        <v>5</v>
      </c>
      <c r="AD12" s="166"/>
      <c r="AE12" s="165">
        <v>4</v>
      </c>
      <c r="AF12" s="166"/>
      <c r="AG12" s="18"/>
      <c r="AI12" s="165">
        <v>2</v>
      </c>
      <c r="AJ12" s="166"/>
      <c r="AK12" s="165">
        <v>0</v>
      </c>
      <c r="AL12" s="167"/>
      <c r="AM12" s="198"/>
    </row>
    <row r="13" spans="2:39" ht="22.5" customHeight="1">
      <c r="B13" s="208" t="s">
        <v>19</v>
      </c>
      <c r="C13" s="167"/>
      <c r="D13" s="167"/>
      <c r="E13" s="167"/>
      <c r="F13" s="167"/>
      <c r="G13" s="167"/>
      <c r="H13" s="167"/>
      <c r="I13" s="166"/>
      <c r="J13" s="175" t="s">
        <v>235</v>
      </c>
      <c r="K13" s="167"/>
      <c r="L13" s="167"/>
      <c r="M13" s="167"/>
      <c r="N13" s="167"/>
      <c r="O13" s="167"/>
      <c r="P13" s="167"/>
      <c r="Q13" s="167"/>
      <c r="R13" s="167"/>
      <c r="S13" s="166"/>
      <c r="T13" s="17">
        <v>468</v>
      </c>
      <c r="U13" s="165">
        <v>176</v>
      </c>
      <c r="V13" s="167"/>
      <c r="W13" s="166"/>
      <c r="X13" s="165">
        <v>74</v>
      </c>
      <c r="Y13" s="166"/>
      <c r="Z13" s="165">
        <v>75</v>
      </c>
      <c r="AA13" s="167"/>
      <c r="AB13" s="166"/>
      <c r="AC13" s="165">
        <v>13</v>
      </c>
      <c r="AD13" s="166"/>
      <c r="AE13" s="165">
        <v>8</v>
      </c>
      <c r="AF13" s="166"/>
      <c r="AG13" s="18"/>
      <c r="AI13" s="165">
        <v>6</v>
      </c>
      <c r="AJ13" s="166"/>
      <c r="AK13" s="165">
        <v>0</v>
      </c>
      <c r="AL13" s="167"/>
      <c r="AM13" s="198"/>
    </row>
    <row r="14" spans="2:39" ht="22.5" customHeight="1">
      <c r="B14" s="208" t="s">
        <v>21</v>
      </c>
      <c r="C14" s="167"/>
      <c r="D14" s="167"/>
      <c r="E14" s="167"/>
      <c r="F14" s="167"/>
      <c r="G14" s="167"/>
      <c r="H14" s="167"/>
      <c r="I14" s="166"/>
      <c r="J14" s="175" t="s">
        <v>236</v>
      </c>
      <c r="K14" s="167"/>
      <c r="L14" s="167"/>
      <c r="M14" s="167"/>
      <c r="N14" s="167"/>
      <c r="O14" s="167"/>
      <c r="P14" s="167"/>
      <c r="Q14" s="167"/>
      <c r="R14" s="167"/>
      <c r="S14" s="166"/>
      <c r="T14" s="17">
        <v>387</v>
      </c>
      <c r="U14" s="165">
        <v>132</v>
      </c>
      <c r="V14" s="167"/>
      <c r="W14" s="166"/>
      <c r="X14" s="165">
        <v>44</v>
      </c>
      <c r="Y14" s="166"/>
      <c r="Z14" s="165">
        <v>73</v>
      </c>
      <c r="AA14" s="167"/>
      <c r="AB14" s="166"/>
      <c r="AC14" s="165">
        <v>7</v>
      </c>
      <c r="AD14" s="166"/>
      <c r="AE14" s="165">
        <v>8</v>
      </c>
      <c r="AF14" s="166"/>
      <c r="AG14" s="18"/>
      <c r="AI14" s="165">
        <v>0</v>
      </c>
      <c r="AJ14" s="166"/>
      <c r="AK14" s="165">
        <v>0</v>
      </c>
      <c r="AL14" s="167"/>
      <c r="AM14" s="198"/>
    </row>
    <row r="15" spans="2:39" ht="22.5" customHeight="1">
      <c r="B15" s="208" t="s">
        <v>23</v>
      </c>
      <c r="C15" s="167"/>
      <c r="D15" s="167"/>
      <c r="E15" s="167"/>
      <c r="F15" s="167"/>
      <c r="G15" s="167"/>
      <c r="H15" s="167"/>
      <c r="I15" s="166"/>
      <c r="J15" s="175" t="s">
        <v>236</v>
      </c>
      <c r="K15" s="167"/>
      <c r="L15" s="167"/>
      <c r="M15" s="167"/>
      <c r="N15" s="167"/>
      <c r="O15" s="167"/>
      <c r="P15" s="167"/>
      <c r="Q15" s="167"/>
      <c r="R15" s="167"/>
      <c r="S15" s="166"/>
      <c r="T15" s="17">
        <v>424</v>
      </c>
      <c r="U15" s="165">
        <v>123</v>
      </c>
      <c r="V15" s="167"/>
      <c r="W15" s="166"/>
      <c r="X15" s="165">
        <v>60</v>
      </c>
      <c r="Y15" s="166"/>
      <c r="Z15" s="165">
        <v>56</v>
      </c>
      <c r="AA15" s="167"/>
      <c r="AB15" s="166"/>
      <c r="AC15" s="165">
        <v>0</v>
      </c>
      <c r="AD15" s="166"/>
      <c r="AE15" s="165">
        <v>4</v>
      </c>
      <c r="AF15" s="166"/>
      <c r="AG15" s="18"/>
      <c r="AI15" s="165">
        <v>3</v>
      </c>
      <c r="AJ15" s="166"/>
      <c r="AK15" s="165">
        <v>0</v>
      </c>
      <c r="AL15" s="167"/>
      <c r="AM15" s="198"/>
    </row>
    <row r="16" spans="2:39" ht="22.5" customHeight="1">
      <c r="B16" s="208" t="s">
        <v>24</v>
      </c>
      <c r="C16" s="167"/>
      <c r="D16" s="167"/>
      <c r="E16" s="167"/>
      <c r="F16" s="167"/>
      <c r="G16" s="167"/>
      <c r="H16" s="167"/>
      <c r="I16" s="166"/>
      <c r="J16" s="175" t="s">
        <v>237</v>
      </c>
      <c r="K16" s="167"/>
      <c r="L16" s="167"/>
      <c r="M16" s="167"/>
      <c r="N16" s="167"/>
      <c r="O16" s="167"/>
      <c r="P16" s="167"/>
      <c r="Q16" s="167"/>
      <c r="R16" s="167"/>
      <c r="S16" s="166"/>
      <c r="T16" s="17">
        <v>438</v>
      </c>
      <c r="U16" s="165">
        <v>147</v>
      </c>
      <c r="V16" s="167"/>
      <c r="W16" s="166"/>
      <c r="X16" s="165">
        <v>73</v>
      </c>
      <c r="Y16" s="166"/>
      <c r="Z16" s="165">
        <v>63</v>
      </c>
      <c r="AA16" s="167"/>
      <c r="AB16" s="166"/>
      <c r="AC16" s="165">
        <v>6</v>
      </c>
      <c r="AD16" s="166"/>
      <c r="AE16" s="165">
        <v>2</v>
      </c>
      <c r="AF16" s="166"/>
      <c r="AG16" s="18"/>
      <c r="AI16" s="165">
        <v>3</v>
      </c>
      <c r="AJ16" s="166"/>
      <c r="AK16" s="165">
        <v>0</v>
      </c>
      <c r="AL16" s="167"/>
      <c r="AM16" s="198"/>
    </row>
    <row r="17" spans="2:40" ht="22.5" customHeight="1">
      <c r="B17" s="208" t="s">
        <v>25</v>
      </c>
      <c r="C17" s="167"/>
      <c r="D17" s="167"/>
      <c r="E17" s="167"/>
      <c r="F17" s="167"/>
      <c r="G17" s="167"/>
      <c r="H17" s="167"/>
      <c r="I17" s="166"/>
      <c r="J17" s="175" t="s">
        <v>237</v>
      </c>
      <c r="K17" s="167"/>
      <c r="L17" s="167"/>
      <c r="M17" s="167"/>
      <c r="N17" s="167"/>
      <c r="O17" s="167"/>
      <c r="P17" s="167"/>
      <c r="Q17" s="167"/>
      <c r="R17" s="167"/>
      <c r="S17" s="166"/>
      <c r="T17" s="17">
        <v>472</v>
      </c>
      <c r="U17" s="165">
        <v>149</v>
      </c>
      <c r="V17" s="167"/>
      <c r="W17" s="166"/>
      <c r="X17" s="165">
        <v>82</v>
      </c>
      <c r="Y17" s="166"/>
      <c r="Z17" s="165">
        <v>52</v>
      </c>
      <c r="AA17" s="167"/>
      <c r="AB17" s="166"/>
      <c r="AC17" s="165">
        <v>7</v>
      </c>
      <c r="AD17" s="166"/>
      <c r="AE17" s="165">
        <v>8</v>
      </c>
      <c r="AF17" s="166"/>
      <c r="AG17" s="18"/>
      <c r="AI17" s="165">
        <v>0</v>
      </c>
      <c r="AJ17" s="166"/>
      <c r="AK17" s="165">
        <v>0</v>
      </c>
      <c r="AL17" s="167"/>
      <c r="AM17" s="198"/>
    </row>
    <row r="18" spans="2:40" ht="22.5" customHeight="1">
      <c r="B18" s="208" t="s">
        <v>27</v>
      </c>
      <c r="C18" s="167"/>
      <c r="D18" s="167"/>
      <c r="E18" s="167"/>
      <c r="F18" s="167"/>
      <c r="G18" s="167"/>
      <c r="H18" s="167"/>
      <c r="I18" s="166"/>
      <c r="J18" s="175" t="s">
        <v>237</v>
      </c>
      <c r="K18" s="167"/>
      <c r="L18" s="167"/>
      <c r="M18" s="167"/>
      <c r="N18" s="167"/>
      <c r="O18" s="167"/>
      <c r="P18" s="167"/>
      <c r="Q18" s="167"/>
      <c r="R18" s="167"/>
      <c r="S18" s="166"/>
      <c r="T18" s="17">
        <v>428</v>
      </c>
      <c r="U18" s="165">
        <v>132</v>
      </c>
      <c r="V18" s="167"/>
      <c r="W18" s="166"/>
      <c r="X18" s="165">
        <v>68</v>
      </c>
      <c r="Y18" s="166"/>
      <c r="Z18" s="165">
        <v>57</v>
      </c>
      <c r="AA18" s="167"/>
      <c r="AB18" s="166"/>
      <c r="AC18" s="165">
        <v>6</v>
      </c>
      <c r="AD18" s="166"/>
      <c r="AE18" s="165">
        <v>1</v>
      </c>
      <c r="AF18" s="166"/>
      <c r="AG18" s="18"/>
      <c r="AI18" s="165">
        <v>0</v>
      </c>
      <c r="AJ18" s="166"/>
      <c r="AK18" s="165">
        <v>0</v>
      </c>
      <c r="AL18" s="167"/>
      <c r="AM18" s="198"/>
    </row>
    <row r="19" spans="2:40" ht="22.5" customHeight="1">
      <c r="B19" s="208" t="s">
        <v>29</v>
      </c>
      <c r="C19" s="167"/>
      <c r="D19" s="167"/>
      <c r="E19" s="167"/>
      <c r="F19" s="167"/>
      <c r="G19" s="167"/>
      <c r="H19" s="167"/>
      <c r="I19" s="166"/>
      <c r="J19" s="175" t="s">
        <v>238</v>
      </c>
      <c r="K19" s="167"/>
      <c r="L19" s="167"/>
      <c r="M19" s="167"/>
      <c r="N19" s="167"/>
      <c r="O19" s="167"/>
      <c r="P19" s="167"/>
      <c r="Q19" s="167"/>
      <c r="R19" s="167"/>
      <c r="S19" s="166"/>
      <c r="T19" s="17">
        <v>347</v>
      </c>
      <c r="U19" s="165">
        <v>89</v>
      </c>
      <c r="V19" s="167"/>
      <c r="W19" s="166"/>
      <c r="X19" s="165">
        <v>28</v>
      </c>
      <c r="Y19" s="166"/>
      <c r="Z19" s="165">
        <v>55</v>
      </c>
      <c r="AA19" s="167"/>
      <c r="AB19" s="166"/>
      <c r="AC19" s="165">
        <v>3</v>
      </c>
      <c r="AD19" s="166"/>
      <c r="AE19" s="165">
        <v>2</v>
      </c>
      <c r="AF19" s="166"/>
      <c r="AG19" s="18"/>
      <c r="AI19" s="165">
        <v>1</v>
      </c>
      <c r="AJ19" s="166"/>
      <c r="AK19" s="165">
        <v>0</v>
      </c>
      <c r="AL19" s="167"/>
      <c r="AM19" s="198"/>
    </row>
    <row r="20" spans="2:40" ht="22.5" customHeight="1">
      <c r="B20" s="208" t="s">
        <v>31</v>
      </c>
      <c r="C20" s="167"/>
      <c r="D20" s="167"/>
      <c r="E20" s="167"/>
      <c r="F20" s="167"/>
      <c r="G20" s="167"/>
      <c r="H20" s="167"/>
      <c r="I20" s="166"/>
      <c r="J20" s="175" t="s">
        <v>238</v>
      </c>
      <c r="K20" s="167"/>
      <c r="L20" s="167"/>
      <c r="M20" s="167"/>
      <c r="N20" s="167"/>
      <c r="O20" s="167"/>
      <c r="P20" s="167"/>
      <c r="Q20" s="167"/>
      <c r="R20" s="167"/>
      <c r="S20" s="166"/>
      <c r="T20" s="17">
        <v>387</v>
      </c>
      <c r="U20" s="165">
        <v>119</v>
      </c>
      <c r="V20" s="167"/>
      <c r="W20" s="166"/>
      <c r="X20" s="165">
        <v>52</v>
      </c>
      <c r="Y20" s="166"/>
      <c r="Z20" s="165">
        <v>59</v>
      </c>
      <c r="AA20" s="167"/>
      <c r="AB20" s="166"/>
      <c r="AC20" s="165">
        <v>4</v>
      </c>
      <c r="AD20" s="166"/>
      <c r="AE20" s="165">
        <v>2</v>
      </c>
      <c r="AF20" s="166"/>
      <c r="AG20" s="18"/>
      <c r="AI20" s="165">
        <v>2</v>
      </c>
      <c r="AJ20" s="166"/>
      <c r="AK20" s="165">
        <v>0</v>
      </c>
      <c r="AL20" s="167"/>
      <c r="AM20" s="198"/>
    </row>
    <row r="21" spans="2:40" ht="22.5" customHeight="1">
      <c r="B21" s="208" t="s">
        <v>33</v>
      </c>
      <c r="C21" s="167"/>
      <c r="D21" s="167"/>
      <c r="E21" s="167"/>
      <c r="F21" s="167"/>
      <c r="G21" s="167"/>
      <c r="H21" s="167"/>
      <c r="I21" s="166"/>
      <c r="J21" s="175" t="s">
        <v>238</v>
      </c>
      <c r="K21" s="167"/>
      <c r="L21" s="167"/>
      <c r="M21" s="167"/>
      <c r="N21" s="167"/>
      <c r="O21" s="167"/>
      <c r="P21" s="167"/>
      <c r="Q21" s="167"/>
      <c r="R21" s="167"/>
      <c r="S21" s="166"/>
      <c r="T21" s="17">
        <v>426</v>
      </c>
      <c r="U21" s="165">
        <v>85</v>
      </c>
      <c r="V21" s="167"/>
      <c r="W21" s="166"/>
      <c r="X21" s="165">
        <v>40</v>
      </c>
      <c r="Y21" s="166"/>
      <c r="Z21" s="165">
        <v>41</v>
      </c>
      <c r="AA21" s="167"/>
      <c r="AB21" s="166"/>
      <c r="AC21" s="165">
        <v>2</v>
      </c>
      <c r="AD21" s="166"/>
      <c r="AE21" s="165">
        <v>2</v>
      </c>
      <c r="AF21" s="166"/>
      <c r="AG21" s="18"/>
      <c r="AI21" s="165">
        <v>0</v>
      </c>
      <c r="AJ21" s="166"/>
      <c r="AK21" s="165">
        <v>0</v>
      </c>
      <c r="AL21" s="167"/>
      <c r="AM21" s="198"/>
    </row>
    <row r="22" spans="2:40" ht="22.5" customHeight="1">
      <c r="B22" s="208" t="s">
        <v>35</v>
      </c>
      <c r="C22" s="167"/>
      <c r="D22" s="167"/>
      <c r="E22" s="167"/>
      <c r="F22" s="167"/>
      <c r="G22" s="167"/>
      <c r="H22" s="167"/>
      <c r="I22" s="166"/>
      <c r="J22" s="175" t="s">
        <v>239</v>
      </c>
      <c r="K22" s="167"/>
      <c r="L22" s="167"/>
      <c r="M22" s="167"/>
      <c r="N22" s="167"/>
      <c r="O22" s="167"/>
      <c r="P22" s="167"/>
      <c r="Q22" s="167"/>
      <c r="R22" s="167"/>
      <c r="S22" s="166"/>
      <c r="T22" s="17">
        <v>484</v>
      </c>
      <c r="U22" s="165">
        <v>84</v>
      </c>
      <c r="V22" s="167"/>
      <c r="W22" s="166"/>
      <c r="X22" s="165">
        <v>39</v>
      </c>
      <c r="Y22" s="166"/>
      <c r="Z22" s="165">
        <v>37</v>
      </c>
      <c r="AA22" s="167"/>
      <c r="AB22" s="166"/>
      <c r="AC22" s="165">
        <v>3</v>
      </c>
      <c r="AD22" s="166"/>
      <c r="AE22" s="165">
        <v>5</v>
      </c>
      <c r="AF22" s="166"/>
      <c r="AG22" s="18"/>
      <c r="AI22" s="165">
        <v>0</v>
      </c>
      <c r="AJ22" s="166"/>
      <c r="AK22" s="165">
        <v>0</v>
      </c>
      <c r="AL22" s="167"/>
      <c r="AM22" s="198"/>
    </row>
    <row r="23" spans="2:40" ht="22.5" customHeight="1">
      <c r="B23" s="208" t="s">
        <v>37</v>
      </c>
      <c r="C23" s="167"/>
      <c r="D23" s="167"/>
      <c r="E23" s="167"/>
      <c r="F23" s="167"/>
      <c r="G23" s="167"/>
      <c r="H23" s="167"/>
      <c r="I23" s="166"/>
      <c r="J23" s="175" t="s">
        <v>239</v>
      </c>
      <c r="K23" s="167"/>
      <c r="L23" s="167"/>
      <c r="M23" s="167"/>
      <c r="N23" s="167"/>
      <c r="O23" s="167"/>
      <c r="P23" s="167"/>
      <c r="Q23" s="167"/>
      <c r="R23" s="167"/>
      <c r="S23" s="166"/>
      <c r="T23" s="17">
        <v>569</v>
      </c>
      <c r="U23" s="165">
        <v>256</v>
      </c>
      <c r="V23" s="167"/>
      <c r="W23" s="166"/>
      <c r="X23" s="165">
        <v>122</v>
      </c>
      <c r="Y23" s="166"/>
      <c r="Z23" s="165">
        <v>109</v>
      </c>
      <c r="AA23" s="167"/>
      <c r="AB23" s="166"/>
      <c r="AC23" s="165">
        <v>12</v>
      </c>
      <c r="AD23" s="166"/>
      <c r="AE23" s="165">
        <v>12</v>
      </c>
      <c r="AF23" s="166"/>
      <c r="AG23" s="18"/>
      <c r="AI23" s="165">
        <v>1</v>
      </c>
      <c r="AJ23" s="166"/>
      <c r="AK23" s="165">
        <v>0</v>
      </c>
      <c r="AL23" s="167"/>
      <c r="AM23" s="198"/>
    </row>
    <row r="24" spans="2:40" ht="22.5" customHeight="1">
      <c r="B24" s="208" t="s">
        <v>39</v>
      </c>
      <c r="C24" s="167"/>
      <c r="D24" s="167"/>
      <c r="E24" s="167"/>
      <c r="F24" s="167"/>
      <c r="G24" s="167"/>
      <c r="H24" s="167"/>
      <c r="I24" s="166"/>
      <c r="J24" s="175" t="s">
        <v>240</v>
      </c>
      <c r="K24" s="167"/>
      <c r="L24" s="167"/>
      <c r="M24" s="167"/>
      <c r="N24" s="167"/>
      <c r="O24" s="167"/>
      <c r="P24" s="167"/>
      <c r="Q24" s="167"/>
      <c r="R24" s="167"/>
      <c r="S24" s="166"/>
      <c r="T24" s="17">
        <v>534</v>
      </c>
      <c r="U24" s="165">
        <v>226</v>
      </c>
      <c r="V24" s="167"/>
      <c r="W24" s="166"/>
      <c r="X24" s="165">
        <v>89</v>
      </c>
      <c r="Y24" s="166"/>
      <c r="Z24" s="165">
        <v>116</v>
      </c>
      <c r="AA24" s="167"/>
      <c r="AB24" s="166"/>
      <c r="AC24" s="165">
        <v>5</v>
      </c>
      <c r="AD24" s="166"/>
      <c r="AE24" s="165">
        <v>13</v>
      </c>
      <c r="AF24" s="166"/>
      <c r="AG24" s="18"/>
      <c r="AI24" s="165">
        <v>3</v>
      </c>
      <c r="AJ24" s="166"/>
      <c r="AK24" s="165">
        <v>0</v>
      </c>
      <c r="AL24" s="167"/>
      <c r="AM24" s="198"/>
    </row>
    <row r="25" spans="2:40" ht="22.5" customHeight="1">
      <c r="B25" s="208" t="s">
        <v>72</v>
      </c>
      <c r="C25" s="167"/>
      <c r="D25" s="167"/>
      <c r="E25" s="167"/>
      <c r="F25" s="167"/>
      <c r="G25" s="167"/>
      <c r="H25" s="167"/>
      <c r="I25" s="166"/>
      <c r="J25" s="175" t="s">
        <v>236</v>
      </c>
      <c r="K25" s="167"/>
      <c r="L25" s="167"/>
      <c r="M25" s="167"/>
      <c r="N25" s="167"/>
      <c r="O25" s="167"/>
      <c r="P25" s="167"/>
      <c r="Q25" s="167"/>
      <c r="R25" s="167"/>
      <c r="S25" s="166"/>
      <c r="T25" s="17"/>
      <c r="U25" s="165">
        <v>591</v>
      </c>
      <c r="V25" s="167"/>
      <c r="W25" s="166"/>
      <c r="X25" s="165">
        <v>241</v>
      </c>
      <c r="Y25" s="166"/>
      <c r="Z25" s="165">
        <v>327</v>
      </c>
      <c r="AA25" s="167"/>
      <c r="AB25" s="166"/>
      <c r="AC25" s="165">
        <v>9</v>
      </c>
      <c r="AD25" s="166"/>
      <c r="AE25" s="165">
        <v>14</v>
      </c>
      <c r="AF25" s="166"/>
      <c r="AG25" s="18"/>
      <c r="AI25" s="165">
        <v>0</v>
      </c>
      <c r="AJ25" s="166"/>
      <c r="AK25" s="165">
        <v>0</v>
      </c>
      <c r="AL25" s="167"/>
      <c r="AM25" s="198"/>
    </row>
    <row r="26" spans="2:40" ht="22.5" customHeight="1">
      <c r="B26" s="208" t="s">
        <v>73</v>
      </c>
      <c r="C26" s="167"/>
      <c r="D26" s="167"/>
      <c r="E26" s="167"/>
      <c r="F26" s="167"/>
      <c r="G26" s="167"/>
      <c r="H26" s="167"/>
      <c r="I26" s="166"/>
      <c r="J26" s="175" t="s">
        <v>241</v>
      </c>
      <c r="K26" s="167"/>
      <c r="L26" s="167"/>
      <c r="M26" s="167"/>
      <c r="N26" s="167"/>
      <c r="O26" s="167"/>
      <c r="P26" s="167"/>
      <c r="Q26" s="167"/>
      <c r="R26" s="167"/>
      <c r="S26" s="166"/>
      <c r="T26" s="17"/>
      <c r="U26" s="165">
        <v>1502</v>
      </c>
      <c r="V26" s="167"/>
      <c r="W26" s="166"/>
      <c r="X26" s="165">
        <v>625</v>
      </c>
      <c r="Y26" s="166"/>
      <c r="Z26" s="165">
        <v>784</v>
      </c>
      <c r="AA26" s="167"/>
      <c r="AB26" s="166"/>
      <c r="AC26" s="165">
        <v>48</v>
      </c>
      <c r="AD26" s="166"/>
      <c r="AE26" s="165">
        <v>34</v>
      </c>
      <c r="AF26" s="166"/>
      <c r="AG26" s="18"/>
      <c r="AI26" s="165">
        <v>11</v>
      </c>
      <c r="AJ26" s="166"/>
      <c r="AK26" s="165">
        <v>0</v>
      </c>
      <c r="AL26" s="167"/>
      <c r="AM26" s="198"/>
    </row>
    <row r="27" spans="2:40" ht="22.5" customHeight="1">
      <c r="B27" s="208" t="s">
        <v>75</v>
      </c>
      <c r="C27" s="167"/>
      <c r="D27" s="167"/>
      <c r="E27" s="167"/>
      <c r="F27" s="167"/>
      <c r="G27" s="167"/>
      <c r="H27" s="167"/>
      <c r="I27" s="166"/>
      <c r="J27" s="175" t="s">
        <v>242</v>
      </c>
      <c r="K27" s="167"/>
      <c r="L27" s="167"/>
      <c r="M27" s="167"/>
      <c r="N27" s="167"/>
      <c r="O27" s="167"/>
      <c r="P27" s="167"/>
      <c r="Q27" s="167"/>
      <c r="R27" s="167"/>
      <c r="S27" s="166"/>
      <c r="T27" s="17"/>
      <c r="U27" s="165">
        <v>127</v>
      </c>
      <c r="V27" s="167"/>
      <c r="W27" s="166"/>
      <c r="X27" s="165">
        <v>27</v>
      </c>
      <c r="Y27" s="166"/>
      <c r="Z27" s="165">
        <v>79</v>
      </c>
      <c r="AA27" s="167"/>
      <c r="AB27" s="166"/>
      <c r="AC27" s="165">
        <v>11</v>
      </c>
      <c r="AD27" s="166"/>
      <c r="AE27" s="165">
        <v>6</v>
      </c>
      <c r="AF27" s="166"/>
      <c r="AG27" s="18"/>
      <c r="AI27" s="165">
        <v>4</v>
      </c>
      <c r="AJ27" s="166"/>
      <c r="AK27" s="165">
        <v>0</v>
      </c>
      <c r="AL27" s="167"/>
      <c r="AM27" s="198"/>
    </row>
    <row r="28" spans="2:40" ht="22.5" customHeight="1">
      <c r="B28" s="208" t="s">
        <v>76</v>
      </c>
      <c r="C28" s="167"/>
      <c r="D28" s="167"/>
      <c r="E28" s="167"/>
      <c r="F28" s="167"/>
      <c r="G28" s="167"/>
      <c r="H28" s="167"/>
      <c r="I28" s="166"/>
      <c r="J28" s="175" t="s">
        <v>242</v>
      </c>
      <c r="K28" s="167"/>
      <c r="L28" s="167"/>
      <c r="M28" s="167"/>
      <c r="N28" s="167"/>
      <c r="O28" s="167"/>
      <c r="P28" s="167"/>
      <c r="Q28" s="167"/>
      <c r="R28" s="167"/>
      <c r="S28" s="166"/>
      <c r="T28" s="17"/>
      <c r="U28" s="165">
        <v>48</v>
      </c>
      <c r="V28" s="167"/>
      <c r="W28" s="166"/>
      <c r="X28" s="165">
        <v>23</v>
      </c>
      <c r="Y28" s="166"/>
      <c r="Z28" s="165">
        <v>20</v>
      </c>
      <c r="AA28" s="167"/>
      <c r="AB28" s="166"/>
      <c r="AC28" s="165">
        <v>1</v>
      </c>
      <c r="AD28" s="166"/>
      <c r="AE28" s="165">
        <v>4</v>
      </c>
      <c r="AF28" s="166"/>
      <c r="AG28" s="18"/>
      <c r="AI28" s="165">
        <v>0</v>
      </c>
      <c r="AJ28" s="166"/>
      <c r="AK28" s="165">
        <v>0</v>
      </c>
      <c r="AL28" s="167"/>
      <c r="AM28" s="198"/>
    </row>
    <row r="29" spans="2:40">
      <c r="B29" s="208" t="s">
        <v>9</v>
      </c>
      <c r="C29" s="167"/>
      <c r="D29" s="167"/>
      <c r="E29" s="167"/>
      <c r="F29" s="167"/>
      <c r="G29" s="167"/>
      <c r="H29" s="167"/>
      <c r="I29" s="166"/>
      <c r="J29" s="175" t="s">
        <v>9</v>
      </c>
      <c r="K29" s="167"/>
      <c r="L29" s="167"/>
      <c r="M29" s="167"/>
      <c r="N29" s="167"/>
      <c r="O29" s="167"/>
      <c r="P29" s="167"/>
      <c r="Q29" s="167"/>
      <c r="R29" s="167"/>
      <c r="S29" s="166"/>
      <c r="T29" s="17" t="s">
        <v>9</v>
      </c>
      <c r="U29" s="165" t="s">
        <v>9</v>
      </c>
      <c r="V29" s="167"/>
      <c r="W29" s="166"/>
      <c r="X29" s="165" t="s">
        <v>9</v>
      </c>
      <c r="Y29" s="166"/>
      <c r="Z29" s="165" t="s">
        <v>9</v>
      </c>
      <c r="AA29" s="167"/>
      <c r="AB29" s="166"/>
      <c r="AC29" s="165" t="s">
        <v>9</v>
      </c>
      <c r="AD29" s="166"/>
      <c r="AE29" s="165" t="s">
        <v>9</v>
      </c>
      <c r="AF29" s="166"/>
      <c r="AG29" s="18"/>
      <c r="AI29" s="165" t="s">
        <v>9</v>
      </c>
      <c r="AJ29" s="166"/>
      <c r="AK29" s="165" t="s">
        <v>9</v>
      </c>
      <c r="AL29" s="167"/>
      <c r="AM29" s="198"/>
    </row>
    <row r="30" spans="2:40">
      <c r="B30" s="199" t="s">
        <v>9</v>
      </c>
      <c r="C30" s="200"/>
      <c r="D30" s="200"/>
      <c r="E30" s="200"/>
      <c r="F30" s="200"/>
      <c r="G30" s="200"/>
      <c r="H30" s="200"/>
      <c r="I30" s="201"/>
      <c r="J30" s="202" t="s">
        <v>77</v>
      </c>
      <c r="K30" s="203"/>
      <c r="L30" s="203"/>
      <c r="M30" s="203"/>
      <c r="N30" s="203"/>
      <c r="O30" s="203"/>
      <c r="P30" s="203"/>
      <c r="Q30" s="203"/>
      <c r="R30" s="203"/>
      <c r="S30" s="204"/>
      <c r="T30" s="71">
        <v>6986</v>
      </c>
      <c r="U30" s="205">
        <v>4694</v>
      </c>
      <c r="V30" s="200"/>
      <c r="W30" s="201"/>
      <c r="X30" s="205">
        <v>2021</v>
      </c>
      <c r="Y30" s="201"/>
      <c r="Z30" s="205">
        <v>2322</v>
      </c>
      <c r="AA30" s="200"/>
      <c r="AB30" s="201"/>
      <c r="AC30" s="205">
        <v>158</v>
      </c>
      <c r="AD30" s="201"/>
      <c r="AE30" s="205">
        <v>153</v>
      </c>
      <c r="AF30" s="201"/>
      <c r="AG30" s="20"/>
      <c r="AH30" s="21"/>
      <c r="AI30" s="205">
        <v>40</v>
      </c>
      <c r="AJ30" s="201"/>
      <c r="AK30" s="206">
        <v>0</v>
      </c>
      <c r="AL30" s="200"/>
      <c r="AM30" s="207"/>
    </row>
    <row r="31" spans="2:40" ht="0.25" customHeight="1"/>
    <row r="32" spans="2:40" s="43" customFormat="1" ht="20.65" customHeight="1" thickBot="1">
      <c r="J32" s="226" t="s">
        <v>1231</v>
      </c>
      <c r="K32" s="226"/>
      <c r="L32" s="226"/>
      <c r="M32" s="226"/>
      <c r="N32" s="226"/>
      <c r="O32" s="65">
        <v>0.56999334664005319</v>
      </c>
      <c r="P32" s="184">
        <v>0.67191525908960781</v>
      </c>
      <c r="Q32" s="185"/>
      <c r="R32" s="185"/>
      <c r="S32" s="186"/>
      <c r="T32" s="183" t="s">
        <v>1232</v>
      </c>
      <c r="U32" s="183"/>
      <c r="V32" s="183"/>
      <c r="W32" s="62"/>
      <c r="X32" s="227">
        <v>0.43425010743446496</v>
      </c>
      <c r="Y32" s="227"/>
      <c r="Z32" s="227">
        <v>0.49892565535023636</v>
      </c>
      <c r="AA32" s="227"/>
      <c r="AB32" s="227"/>
      <c r="AC32" s="51">
        <v>3.3949290932531156E-2</v>
      </c>
      <c r="AD32" s="52"/>
      <c r="AE32" s="227">
        <v>3.2874946282767513E-2</v>
      </c>
      <c r="AF32" s="227"/>
      <c r="AG32" s="51">
        <v>0.17197250132205183</v>
      </c>
      <c r="AN32" s="44"/>
    </row>
    <row r="33" spans="5:40" s="43" customFormat="1" ht="28.15" customHeight="1">
      <c r="J33" s="72"/>
      <c r="K33" s="72"/>
      <c r="L33" s="72"/>
      <c r="M33" s="72"/>
      <c r="N33" s="72"/>
      <c r="O33" s="66"/>
      <c r="P33" s="64"/>
      <c r="Q33" s="64"/>
      <c r="R33" s="64"/>
      <c r="S33" s="64"/>
      <c r="T33" s="73"/>
      <c r="U33" s="94" t="s">
        <v>1235</v>
      </c>
      <c r="V33" s="97"/>
      <c r="W33" s="98"/>
      <c r="X33" s="98" t="s">
        <v>1244</v>
      </c>
      <c r="Y33" s="97"/>
      <c r="Z33" s="97"/>
      <c r="AA33" s="97"/>
      <c r="AB33" s="97"/>
      <c r="AC33" s="96"/>
      <c r="AD33" s="96"/>
      <c r="AE33" s="96"/>
      <c r="AF33" s="96"/>
      <c r="AG33" s="50"/>
      <c r="AK33" s="22"/>
      <c r="AL33" s="22"/>
      <c r="AM33" s="22"/>
      <c r="AN33" s="22"/>
    </row>
    <row r="34" spans="5:40" ht="13.5" customHeight="1">
      <c r="E34" s="99" t="s">
        <v>84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5:40" ht="1.5" customHeight="1"/>
    <row r="36" spans="5:40" ht="14.25" customHeight="1">
      <c r="E36" s="99" t="s">
        <v>79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5:40" ht="0.75" customHeight="1"/>
    <row r="38" spans="5:40" ht="2.5" customHeight="1"/>
    <row r="39" spans="5:40">
      <c r="AJ39" s="68"/>
    </row>
  </sheetData>
  <mergeCells count="220">
    <mergeCell ref="Z32:AB32"/>
    <mergeCell ref="AE32:AF32"/>
    <mergeCell ref="C2:R5"/>
    <mergeCell ref="Y3:AE3"/>
    <mergeCell ref="AG3:AL3"/>
    <mergeCell ref="W5:AE7"/>
    <mergeCell ref="AG5:AL6"/>
    <mergeCell ref="B8:I8"/>
    <mergeCell ref="J8:S8"/>
    <mergeCell ref="U8:W8"/>
    <mergeCell ref="X8:Y8"/>
    <mergeCell ref="Z8:AB8"/>
    <mergeCell ref="AC8:AD8"/>
    <mergeCell ref="AE8:AF8"/>
    <mergeCell ref="AI8:AJ8"/>
    <mergeCell ref="AK8:AM8"/>
    <mergeCell ref="B9:I9"/>
    <mergeCell ref="J9:S9"/>
    <mergeCell ref="U9:W9"/>
    <mergeCell ref="X9:Y9"/>
    <mergeCell ref="Z9:AB9"/>
    <mergeCell ref="AC9:AD9"/>
    <mergeCell ref="AE9:AF9"/>
    <mergeCell ref="AI9:AJ9"/>
    <mergeCell ref="AK9:AM9"/>
    <mergeCell ref="B10:I10"/>
    <mergeCell ref="J10:S10"/>
    <mergeCell ref="U10:W10"/>
    <mergeCell ref="X10:Y10"/>
    <mergeCell ref="Z10:AB10"/>
    <mergeCell ref="AC10:AD10"/>
    <mergeCell ref="AE10:AF10"/>
    <mergeCell ref="AI10:AJ10"/>
    <mergeCell ref="AK10:AM10"/>
    <mergeCell ref="B11:I11"/>
    <mergeCell ref="J11:S11"/>
    <mergeCell ref="U11:W11"/>
    <mergeCell ref="X11:Y11"/>
    <mergeCell ref="Z11:AB11"/>
    <mergeCell ref="AC11:AD11"/>
    <mergeCell ref="AE11:AF11"/>
    <mergeCell ref="AI11:AJ11"/>
    <mergeCell ref="AK11:AM11"/>
    <mergeCell ref="B12:I12"/>
    <mergeCell ref="J12:S12"/>
    <mergeCell ref="U12:W12"/>
    <mergeCell ref="X12:Y12"/>
    <mergeCell ref="Z12:AB12"/>
    <mergeCell ref="AC12:AD12"/>
    <mergeCell ref="AE12:AF12"/>
    <mergeCell ref="AI12:AJ12"/>
    <mergeCell ref="AK12:AM12"/>
    <mergeCell ref="AE13:AF13"/>
    <mergeCell ref="AI13:AJ13"/>
    <mergeCell ref="AK13:AM13"/>
    <mergeCell ref="B14:I14"/>
    <mergeCell ref="J14:S14"/>
    <mergeCell ref="U14:W14"/>
    <mergeCell ref="X14:Y14"/>
    <mergeCell ref="Z14:AB14"/>
    <mergeCell ref="AC14:AD14"/>
    <mergeCell ref="AE14:AF14"/>
    <mergeCell ref="B13:I13"/>
    <mergeCell ref="J13:S13"/>
    <mergeCell ref="U13:W13"/>
    <mergeCell ref="X13:Y13"/>
    <mergeCell ref="Z13:AB13"/>
    <mergeCell ref="AC13:AD13"/>
    <mergeCell ref="AI14:AJ14"/>
    <mergeCell ref="AK14:AM14"/>
    <mergeCell ref="B15:I15"/>
    <mergeCell ref="J15:S15"/>
    <mergeCell ref="U15:W15"/>
    <mergeCell ref="X15:Y15"/>
    <mergeCell ref="Z15:AB15"/>
    <mergeCell ref="AC15:AD15"/>
    <mergeCell ref="AE15:AF15"/>
    <mergeCell ref="AI15:AJ15"/>
    <mergeCell ref="AK15:AM15"/>
    <mergeCell ref="B16:I16"/>
    <mergeCell ref="J16:S16"/>
    <mergeCell ref="U16:W16"/>
    <mergeCell ref="X16:Y16"/>
    <mergeCell ref="Z16:AB16"/>
    <mergeCell ref="AC16:AD16"/>
    <mergeCell ref="AE16:AF16"/>
    <mergeCell ref="AI16:AJ16"/>
    <mergeCell ref="AK16:AM16"/>
    <mergeCell ref="AE17:AF17"/>
    <mergeCell ref="AI17:AJ17"/>
    <mergeCell ref="AK17:AM17"/>
    <mergeCell ref="B18:I18"/>
    <mergeCell ref="J18:S18"/>
    <mergeCell ref="U18:W18"/>
    <mergeCell ref="X18:Y18"/>
    <mergeCell ref="Z18:AB18"/>
    <mergeCell ref="AC18:AD18"/>
    <mergeCell ref="AE18:AF18"/>
    <mergeCell ref="B17:I17"/>
    <mergeCell ref="J17:S17"/>
    <mergeCell ref="U17:W17"/>
    <mergeCell ref="X17:Y17"/>
    <mergeCell ref="Z17:AB17"/>
    <mergeCell ref="AC17:AD17"/>
    <mergeCell ref="AI18:AJ18"/>
    <mergeCell ref="AK18:AM18"/>
    <mergeCell ref="B19:I19"/>
    <mergeCell ref="J19:S19"/>
    <mergeCell ref="U19:W19"/>
    <mergeCell ref="X19:Y19"/>
    <mergeCell ref="Z19:AB19"/>
    <mergeCell ref="AC19:AD19"/>
    <mergeCell ref="AE19:AF19"/>
    <mergeCell ref="AI19:AJ19"/>
    <mergeCell ref="AK19:AM19"/>
    <mergeCell ref="B20:I20"/>
    <mergeCell ref="J20:S20"/>
    <mergeCell ref="U20:W20"/>
    <mergeCell ref="X20:Y20"/>
    <mergeCell ref="Z20:AB20"/>
    <mergeCell ref="AC20:AD20"/>
    <mergeCell ref="AE20:AF20"/>
    <mergeCell ref="AI20:AJ20"/>
    <mergeCell ref="AK20:AM20"/>
    <mergeCell ref="AE21:AF21"/>
    <mergeCell ref="AI21:AJ21"/>
    <mergeCell ref="AK21:AM21"/>
    <mergeCell ref="B22:I22"/>
    <mergeCell ref="J22:S22"/>
    <mergeCell ref="U22:W22"/>
    <mergeCell ref="X22:Y22"/>
    <mergeCell ref="Z22:AB22"/>
    <mergeCell ref="AC22:AD22"/>
    <mergeCell ref="AE22:AF22"/>
    <mergeCell ref="B21:I21"/>
    <mergeCell ref="J21:S21"/>
    <mergeCell ref="U21:W21"/>
    <mergeCell ref="X21:Y21"/>
    <mergeCell ref="Z21:AB21"/>
    <mergeCell ref="AC21:AD21"/>
    <mergeCell ref="AI22:AJ22"/>
    <mergeCell ref="AK22:AM22"/>
    <mergeCell ref="B23:I23"/>
    <mergeCell ref="J23:S23"/>
    <mergeCell ref="U23:W23"/>
    <mergeCell ref="X23:Y23"/>
    <mergeCell ref="Z23:AB23"/>
    <mergeCell ref="AC23:AD23"/>
    <mergeCell ref="AE23:AF23"/>
    <mergeCell ref="AI23:AJ23"/>
    <mergeCell ref="AK23:AM23"/>
    <mergeCell ref="B24:I24"/>
    <mergeCell ref="J24:S24"/>
    <mergeCell ref="U24:W24"/>
    <mergeCell ref="X24:Y24"/>
    <mergeCell ref="Z24:AB24"/>
    <mergeCell ref="AC24:AD24"/>
    <mergeCell ref="AE24:AF24"/>
    <mergeCell ref="AI24:AJ24"/>
    <mergeCell ref="AK24:AM24"/>
    <mergeCell ref="AE25:AF25"/>
    <mergeCell ref="AI25:AJ25"/>
    <mergeCell ref="AK25:AM25"/>
    <mergeCell ref="B26:I26"/>
    <mergeCell ref="J26:S26"/>
    <mergeCell ref="U26:W26"/>
    <mergeCell ref="X26:Y26"/>
    <mergeCell ref="Z26:AB26"/>
    <mergeCell ref="AC26:AD26"/>
    <mergeCell ref="AE26:AF26"/>
    <mergeCell ref="B25:I25"/>
    <mergeCell ref="J25:S25"/>
    <mergeCell ref="U25:W25"/>
    <mergeCell ref="X25:Y25"/>
    <mergeCell ref="Z25:AB25"/>
    <mergeCell ref="AC25:AD25"/>
    <mergeCell ref="AI26:AJ26"/>
    <mergeCell ref="AK26:AM26"/>
    <mergeCell ref="B27:I27"/>
    <mergeCell ref="J27:S27"/>
    <mergeCell ref="U27:W27"/>
    <mergeCell ref="X27:Y27"/>
    <mergeCell ref="Z27:AB27"/>
    <mergeCell ref="AC27:AD27"/>
    <mergeCell ref="AE27:AF27"/>
    <mergeCell ref="AI27:AJ27"/>
    <mergeCell ref="AK27:AM27"/>
    <mergeCell ref="B28:I28"/>
    <mergeCell ref="J28:S28"/>
    <mergeCell ref="U28:W28"/>
    <mergeCell ref="X28:Y28"/>
    <mergeCell ref="Z28:AB28"/>
    <mergeCell ref="AC28:AD28"/>
    <mergeCell ref="AE28:AF28"/>
    <mergeCell ref="AI28:AJ28"/>
    <mergeCell ref="AK28:AM28"/>
    <mergeCell ref="AI30:AJ30"/>
    <mergeCell ref="AK30:AM30"/>
    <mergeCell ref="E34:X34"/>
    <mergeCell ref="E36:X36"/>
    <mergeCell ref="AE29:AF29"/>
    <mergeCell ref="AI29:AJ29"/>
    <mergeCell ref="AK29:AM29"/>
    <mergeCell ref="B30:I30"/>
    <mergeCell ref="J30:S30"/>
    <mergeCell ref="U30:W30"/>
    <mergeCell ref="X30:Y30"/>
    <mergeCell ref="Z30:AB30"/>
    <mergeCell ref="AC30:AD30"/>
    <mergeCell ref="AE30:AF30"/>
    <mergeCell ref="B29:I29"/>
    <mergeCell ref="J29:S29"/>
    <mergeCell ref="U29:W29"/>
    <mergeCell ref="X29:Y29"/>
    <mergeCell ref="Z29:AB29"/>
    <mergeCell ref="AC29:AD29"/>
    <mergeCell ref="J32:N32"/>
    <mergeCell ref="P32:S32"/>
    <mergeCell ref="T32:V32"/>
    <mergeCell ref="X32:Y32"/>
  </mergeCells>
  <pageMargins left="0" right="0" top="0" bottom="0.75" header="0" footer="0.75"/>
  <pageSetup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56</vt:i4>
      </vt:variant>
    </vt:vector>
  </HeadingPairs>
  <TitlesOfParts>
    <vt:vector size="111" baseType="lpstr">
      <vt:lpstr>ED01</vt:lpstr>
      <vt:lpstr>ED02</vt:lpstr>
      <vt:lpstr>ED03</vt:lpstr>
      <vt:lpstr>ED04</vt:lpstr>
      <vt:lpstr>ED05</vt:lpstr>
      <vt:lpstr>ED06</vt:lpstr>
      <vt:lpstr>ED07</vt:lpstr>
      <vt:lpstr>ED08</vt:lpstr>
      <vt:lpstr>ED09</vt:lpstr>
      <vt:lpstr>ED10</vt:lpstr>
      <vt:lpstr>ED11</vt:lpstr>
      <vt:lpstr>ED12</vt:lpstr>
      <vt:lpstr>ED13</vt:lpstr>
      <vt:lpstr>ED14</vt:lpstr>
      <vt:lpstr>ED15</vt:lpstr>
      <vt:lpstr>ED16</vt:lpstr>
      <vt:lpstr>ED17</vt:lpstr>
      <vt:lpstr>ED18</vt:lpstr>
      <vt:lpstr>ED19</vt:lpstr>
      <vt:lpstr>ED20</vt:lpstr>
      <vt:lpstr>ED21</vt:lpstr>
      <vt:lpstr>ED22</vt:lpstr>
      <vt:lpstr>ED23</vt:lpstr>
      <vt:lpstr>ED24</vt:lpstr>
      <vt:lpstr>ED25</vt:lpstr>
      <vt:lpstr>ED26</vt:lpstr>
      <vt:lpstr>ED27</vt:lpstr>
      <vt:lpstr>ED28</vt:lpstr>
      <vt:lpstr>ED29</vt:lpstr>
      <vt:lpstr>ED30</vt:lpstr>
      <vt:lpstr>ED31</vt:lpstr>
      <vt:lpstr>ED32</vt:lpstr>
      <vt:lpstr>ED33</vt:lpstr>
      <vt:lpstr>ED34</vt:lpstr>
      <vt:lpstr>ED35</vt:lpstr>
      <vt:lpstr>ED36</vt:lpstr>
      <vt:lpstr>ED37</vt:lpstr>
      <vt:lpstr>ED38</vt:lpstr>
      <vt:lpstr>ED39</vt:lpstr>
      <vt:lpstr>ED40</vt:lpstr>
      <vt:lpstr>ED41</vt:lpstr>
      <vt:lpstr>ED42</vt:lpstr>
      <vt:lpstr>ED43</vt:lpstr>
      <vt:lpstr>ED44</vt:lpstr>
      <vt:lpstr>ED45</vt:lpstr>
      <vt:lpstr>ED46</vt:lpstr>
      <vt:lpstr>ED47</vt:lpstr>
      <vt:lpstr>ED48</vt:lpstr>
      <vt:lpstr>ED49</vt:lpstr>
      <vt:lpstr>ED50</vt:lpstr>
      <vt:lpstr>ED51</vt:lpstr>
      <vt:lpstr>ED52</vt:lpstr>
      <vt:lpstr>ED53</vt:lpstr>
      <vt:lpstr>ED54</vt:lpstr>
      <vt:lpstr>ED55</vt:lpstr>
      <vt:lpstr>'ED01'!Print_Area</vt:lpstr>
      <vt:lpstr>'ED01'!Print_Titles</vt:lpstr>
      <vt:lpstr>'ED02'!Print_Titles</vt:lpstr>
      <vt:lpstr>'ED03'!Print_Titles</vt:lpstr>
      <vt:lpstr>'ED04'!Print_Titles</vt:lpstr>
      <vt:lpstr>'ED05'!Print_Titles</vt:lpstr>
      <vt:lpstr>'ED06'!Print_Titles</vt:lpstr>
      <vt:lpstr>'ED07'!Print_Titles</vt:lpstr>
      <vt:lpstr>'ED08'!Print_Titles</vt:lpstr>
      <vt:lpstr>'ED09'!Print_Titles</vt:lpstr>
      <vt:lpstr>'ED10'!Print_Titles</vt:lpstr>
      <vt:lpstr>'ED11'!Print_Titles</vt:lpstr>
      <vt:lpstr>'ED12'!Print_Titles</vt:lpstr>
      <vt:lpstr>'ED13'!Print_Titles</vt:lpstr>
      <vt:lpstr>'ED14'!Print_Titles</vt:lpstr>
      <vt:lpstr>'ED15'!Print_Titles</vt:lpstr>
      <vt:lpstr>'ED16'!Print_Titles</vt:lpstr>
      <vt:lpstr>'ED17'!Print_Titles</vt:lpstr>
      <vt:lpstr>'ED18'!Print_Titles</vt:lpstr>
      <vt:lpstr>'ED19'!Print_Titles</vt:lpstr>
      <vt:lpstr>'ED20'!Print_Titles</vt:lpstr>
      <vt:lpstr>'ED21'!Print_Titles</vt:lpstr>
      <vt:lpstr>'ED22'!Print_Titles</vt:lpstr>
      <vt:lpstr>'ED23'!Print_Titles</vt:lpstr>
      <vt:lpstr>'ED24'!Print_Titles</vt:lpstr>
      <vt:lpstr>'ED25'!Print_Titles</vt:lpstr>
      <vt:lpstr>'ED26'!Print_Titles</vt:lpstr>
      <vt:lpstr>'ED27'!Print_Titles</vt:lpstr>
      <vt:lpstr>'ED28'!Print_Titles</vt:lpstr>
      <vt:lpstr>'ED29'!Print_Titles</vt:lpstr>
      <vt:lpstr>'ED30'!Print_Titles</vt:lpstr>
      <vt:lpstr>'ED31'!Print_Titles</vt:lpstr>
      <vt:lpstr>'ED32'!Print_Titles</vt:lpstr>
      <vt:lpstr>'ED33'!Print_Titles</vt:lpstr>
      <vt:lpstr>'ED34'!Print_Titles</vt:lpstr>
      <vt:lpstr>'ED35'!Print_Titles</vt:lpstr>
      <vt:lpstr>'ED36'!Print_Titles</vt:lpstr>
      <vt:lpstr>'ED37'!Print_Titles</vt:lpstr>
      <vt:lpstr>'ED38'!Print_Titles</vt:lpstr>
      <vt:lpstr>'ED39'!Print_Titles</vt:lpstr>
      <vt:lpstr>'ED40'!Print_Titles</vt:lpstr>
      <vt:lpstr>'ED41'!Print_Titles</vt:lpstr>
      <vt:lpstr>'ED42'!Print_Titles</vt:lpstr>
      <vt:lpstr>'ED43'!Print_Titles</vt:lpstr>
      <vt:lpstr>'ED44'!Print_Titles</vt:lpstr>
      <vt:lpstr>'ED45'!Print_Titles</vt:lpstr>
      <vt:lpstr>'ED46'!Print_Titles</vt:lpstr>
      <vt:lpstr>'ED47'!Print_Titles</vt:lpstr>
      <vt:lpstr>'ED48'!Print_Titles</vt:lpstr>
      <vt:lpstr>'ED49'!Print_Titles</vt:lpstr>
      <vt:lpstr>'ED50'!Print_Titles</vt:lpstr>
      <vt:lpstr>'ED51'!Print_Titles</vt:lpstr>
      <vt:lpstr>'ED52'!Print_Titles</vt:lpstr>
      <vt:lpstr>'ED53'!Print_Titles</vt:lpstr>
      <vt:lpstr>'ED54'!Print_Titles</vt:lpstr>
      <vt:lpstr>'ED55'!Print_Titles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Cottreau, Carrie</dc:creator>
  <cp:lastModifiedBy>Shelton, Naomi R</cp:lastModifiedBy>
  <cp:lastPrinted>2021-12-17T13:43:10Z</cp:lastPrinted>
  <dcterms:created xsi:type="dcterms:W3CDTF">2021-10-14T15:22:24Z</dcterms:created>
  <dcterms:modified xsi:type="dcterms:W3CDTF">2022-01-31T15:22:55Z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